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1"/>
  </bookViews>
  <sheets>
    <sheet name="Раздел 1. п. 1,1" sheetId="1" r:id="rId1"/>
    <sheet name="Раздел 1. п.1.2" sheetId="2" r:id="rId2"/>
    <sheet name="Раздел 1 п.1.3" sheetId="3" r:id="rId3"/>
  </sheets>
  <calcPr calcId="125725"/>
</workbook>
</file>

<file path=xl/calcChain.xml><?xml version="1.0" encoding="utf-8"?>
<calcChain xmlns="http://schemas.openxmlformats.org/spreadsheetml/2006/main">
  <c r="R5" i="3"/>
  <c r="R10" i="2"/>
</calcChain>
</file>

<file path=xl/sharedStrings.xml><?xml version="1.0" encoding="utf-8"?>
<sst xmlns="http://schemas.openxmlformats.org/spreadsheetml/2006/main" count="838" uniqueCount="450">
  <si>
    <t>Подраздел 1.1. Земельные участки</t>
  </si>
  <si>
    <t>Реестровый номер объекта недвижимости</t>
  </si>
  <si>
    <t>Наименование земельного участка</t>
  </si>
  <si>
    <t>Адрес 
(местоположение)
земельного участка с указанием ОКТМО</t>
  </si>
  <si>
    <t>Кадастровый номер земельного участка с датой присвоения</t>
  </si>
  <si>
    <t>Сведения о правообладателе муниципального имущества( полное наименование, ИНН, КПП, ОГРН , адрес)</t>
  </si>
  <si>
    <t>Вид  вещного права, на основании которого правообладателю принадлежит земельный участок</t>
  </si>
  <si>
    <t>Основные характеристики земельного участка</t>
  </si>
  <si>
    <t>Кадастровая стоимость земельного участка
(в руб.)</t>
  </si>
  <si>
    <t xml:space="preserve">Сведения 
о стоимости
</t>
  </si>
  <si>
    <t>Сведения о производственном улучшении земельного участка</t>
  </si>
  <si>
    <t>Сведения об установленных в отношении земельного уачастка  ограничениях (обременениях) с указанием основания и даты их возникновения и прекращения</t>
  </si>
  <si>
    <t>Сведения о лице, в пользу которого установлены ограничения, включая полное наименование  юридического лица,ИНН, КПП, ОГРН , адрес</t>
  </si>
  <si>
    <t>Иные сведения</t>
  </si>
  <si>
    <t>документы-основания возникновения ( прекращения) права</t>
  </si>
  <si>
    <t>дата возникновения (прекращения)  права</t>
  </si>
  <si>
    <t xml:space="preserve">Площадь (кв.м.) </t>
  </si>
  <si>
    <t xml:space="preserve">Категория </t>
  </si>
  <si>
    <t>Вид разрешенного использования</t>
  </si>
  <si>
    <t>балансовая стоимость
(тыс.руб.)</t>
  </si>
  <si>
    <t>амортизация 
(износ)
(тыс.руб.)</t>
  </si>
  <si>
    <t>остаточная стоимость
(тыс.руб.)</t>
  </si>
  <si>
    <t>1.1.0001</t>
  </si>
  <si>
    <t>земли населенных пунктов</t>
  </si>
  <si>
    <t>Муниципальная казна.  Ограничения прав на земельный участок, предусмотренные статьей 56 Земельного кодекса Российской Федерации
отсутствует</t>
  </si>
  <si>
    <t>1.1.0002</t>
  </si>
  <si>
    <t>1.1.0003</t>
  </si>
  <si>
    <t>1.1.0004</t>
  </si>
  <si>
    <t>1.1.0005</t>
  </si>
  <si>
    <t>1.1.0006</t>
  </si>
  <si>
    <t>1.1.0007</t>
  </si>
  <si>
    <t>1.1.0008</t>
  </si>
  <si>
    <t>1.1.0009</t>
  </si>
  <si>
    <t>1.1.0010</t>
  </si>
  <si>
    <t>1.1.0011</t>
  </si>
  <si>
    <t>1.1.0012</t>
  </si>
  <si>
    <t>Земли населенных пунктов</t>
  </si>
  <si>
    <t>1.1.0013</t>
  </si>
  <si>
    <t>1.1.0014</t>
  </si>
  <si>
    <t>1.1.0015</t>
  </si>
  <si>
    <t>1.1.0016</t>
  </si>
  <si>
    <t>1.1.0017</t>
  </si>
  <si>
    <t>1.1.0018</t>
  </si>
  <si>
    <t>1.1.0019</t>
  </si>
  <si>
    <t>1.1.0020</t>
  </si>
  <si>
    <t>Для ведения личного подсобного хозяйства</t>
  </si>
  <si>
    <t>1.1.0021</t>
  </si>
  <si>
    <t>1.1.0022</t>
  </si>
  <si>
    <t>1.1.0023</t>
  </si>
  <si>
    <t xml:space="preserve">Подраздел 1.2   Сведения о зданиях, сооружениях, объектах
незавершенного строительства, единых недвижимых комплексах и иных объектах, отнесенных законом к
недвижимости, </t>
  </si>
  <si>
    <t>Вид объекта учета</t>
  </si>
  <si>
    <t>Наименование объекта учета</t>
  </si>
  <si>
    <t>Назначение объекта учета</t>
  </si>
  <si>
    <t>Адрес 
(местоположение)
объекта учета с указанием ОКТМО</t>
  </si>
  <si>
    <t>Кадастровый номер объекта учета  с датой присвоения</t>
  </si>
  <si>
    <t>Сведения о земельном участке, на котором расположен объект учета( кадастровый номер, форма собственности, площадь)</t>
  </si>
  <si>
    <t>Вид  вещного права, на основании которого правообладателю принадлежит объект учета</t>
  </si>
  <si>
    <t>Сведения об основных характеристиках объекта учета</t>
  </si>
  <si>
    <t>Инвентарный номер объекта учета</t>
  </si>
  <si>
    <t>Кадастровая стоимость объекта учета
(в руб.)</t>
  </si>
  <si>
    <t>Сведения об  изменениях объекта учета(произведенных достройках,капитальный ремонт, реконструкция, модернизация, о сносе)</t>
  </si>
  <si>
    <t>Сведения об установленных в отношенииобъекта учета   ограничениях (обременениях) с указанием основания и даты их возникновения и прекращения</t>
  </si>
  <si>
    <t>Тип объекта( жилое, нежилое)</t>
  </si>
  <si>
    <t>Площадь, протяженность</t>
  </si>
  <si>
    <t>этажность(подземная этажность)</t>
  </si>
  <si>
    <t>1.2.0001</t>
  </si>
  <si>
    <t>здание</t>
  </si>
  <si>
    <t xml:space="preserve">нежилое </t>
  </si>
  <si>
    <t>нежилое</t>
  </si>
  <si>
    <t>ограничение прав на объект учета отсутствует</t>
  </si>
  <si>
    <t>1.2.0002</t>
  </si>
  <si>
    <t>клуб</t>
  </si>
  <si>
    <t>нежилое здание</t>
  </si>
  <si>
    <t>1.2.0003</t>
  </si>
  <si>
    <t>1.2.0004</t>
  </si>
  <si>
    <t>36:18:4100005:10, присвоен18.09.2006 г., форма собственности муниципальная. Площадь 3606</t>
  </si>
  <si>
    <t>1.2.0005</t>
  </si>
  <si>
    <t>1.2.0006</t>
  </si>
  <si>
    <t>сооружение</t>
  </si>
  <si>
    <t>1.2.0007</t>
  </si>
  <si>
    <t>1.2.0010</t>
  </si>
  <si>
    <t xml:space="preserve">сооружение </t>
  </si>
  <si>
    <t>1.2.0011</t>
  </si>
  <si>
    <t>1.2.0012</t>
  </si>
  <si>
    <t>1.2.0013</t>
  </si>
  <si>
    <t>1.2.0014</t>
  </si>
  <si>
    <t>Сооружение</t>
  </si>
  <si>
    <t>1.2.0015</t>
  </si>
  <si>
    <t>1.2.0016</t>
  </si>
  <si>
    <t>1.2.0017</t>
  </si>
  <si>
    <t>1.2.0018</t>
  </si>
  <si>
    <t>1.2.0019</t>
  </si>
  <si>
    <t>скважина</t>
  </si>
  <si>
    <t>1.2.0020</t>
  </si>
  <si>
    <t>1.2.0023</t>
  </si>
  <si>
    <t>1.2.0024</t>
  </si>
  <si>
    <t>1.2.0025</t>
  </si>
  <si>
    <t>водопроводный колодец</t>
  </si>
  <si>
    <t>1.2.0026</t>
  </si>
  <si>
    <t>1.2.0027</t>
  </si>
  <si>
    <t>1.2.0028</t>
  </si>
  <si>
    <t>1.2.0029</t>
  </si>
  <si>
    <t>Дорога</t>
  </si>
  <si>
    <t>1.2.0030</t>
  </si>
  <si>
    <t>1.2.0031</t>
  </si>
  <si>
    <t>ссоружение</t>
  </si>
  <si>
    <t>1.2.0032</t>
  </si>
  <si>
    <t>1.2.0033</t>
  </si>
  <si>
    <t>1.2.0034</t>
  </si>
  <si>
    <t>1.2.0035</t>
  </si>
  <si>
    <t>1.2.0036</t>
  </si>
  <si>
    <t>1.2.0037</t>
  </si>
  <si>
    <t xml:space="preserve">Подраздел 1.3. Сведения о помещениях, машино-местах и иных объектах, отнесенных законом к недвижимости </t>
  </si>
  <si>
    <t>Сведения о здании, сооружении, в состав которого входит объект учета (кадастровый номер, форма собственности)</t>
  </si>
  <si>
    <t>1.3.0001</t>
  </si>
  <si>
    <t>1.3.0002</t>
  </si>
  <si>
    <t>Подраздел 1.4. Сведения о воздушных и морских судах, судах внутреннего плавания</t>
  </si>
  <si>
    <t>Реестровый номер</t>
  </si>
  <si>
    <t>Порт (место) регистрации и (или) место (аэродром) базирования (с указанием кода ОКТМО)</t>
  </si>
  <si>
    <t>Регистрационный номер (с датой присвоения)</t>
  </si>
  <si>
    <t>Сведения о правообладателе</t>
  </si>
  <si>
    <r>
      <t xml:space="preserve">Вид вещного права, на основании которого правообладателю принадлежит объект учета </t>
    </r>
    <r>
      <rPr>
        <vertAlign val="superscript"/>
        <sz val="12"/>
        <rFont val="Times New Roman"/>
        <family val="1"/>
        <charset val="204"/>
      </rPr>
      <t>6</t>
    </r>
  </si>
  <si>
    <t>Сведения об основных характеристиках судна, в том числе: год и место постройки судна, инвентарный номер, серийный (заводской) номер, идентификационный номер судна и место строительства (для строящихся судов)</t>
  </si>
  <si>
    <t>Сведения о стоимости судна</t>
  </si>
  <si>
    <t>Сведения о произведенных ремонте, модернизации судна</t>
  </si>
  <si>
    <r>
      <t xml:space="preserve">Сведения об установленных в отношении судна  ограничениях (обременениях) </t>
    </r>
    <r>
      <rPr>
        <vertAlign val="superscript"/>
        <sz val="12"/>
        <rFont val="Times New Roman"/>
        <family val="1"/>
        <charset val="204"/>
      </rPr>
      <t>7</t>
    </r>
  </si>
  <si>
    <t>Сведения о лице, в пользу которого установлены ограничения (обременения)</t>
  </si>
  <si>
    <t>Иные сведения (при необходимости)</t>
  </si>
  <si>
    <t>земельный участок (сквер                   сл. Юрасовка)</t>
  </si>
  <si>
    <t>Воронежская область, Ольховатский район,сл. Юрасовка, пл. Победы, 19А  ОКТМО 20629408136</t>
  </si>
  <si>
    <t>Акт приема - передачи    Постановление администрации Ольховатского муниципального района Воронежской области от 29.12.2005 года № 461 Решение Совета народных депутатов Ольховатского муниципального района Воронежской области от 22.12.2005 года № 57 Свидетельство о государственной регистрации права от 18.05.2015 г. 36 - АД 940400</t>
  </si>
  <si>
    <t>Для общего пользованиятерритории (сквер)</t>
  </si>
  <si>
    <t>земельный участок (парк)</t>
  </si>
  <si>
    <t>Свидетельство на право собственности на землю, бессрочного (постоянного)пользования землей Ольховатского района Воронежской области от 20.12.1993 г. №736а Свидетельство о государственной регистрации права от 19.11.2013 г. 36 - АД 273756</t>
  </si>
  <si>
    <t>Караяшниковское сельское поселение  Ольховатского муниципального района  Воронежской области,ИНН 3618005261.  КПП   361801001, ОГРН 1143668015468, адрес: Воронежская область, Ольховатский район, сл.Караяшник, ул.Центральная, д.44а</t>
  </si>
  <si>
    <t>земельный участок 3/10</t>
  </si>
  <si>
    <t>Российская Федерация, Воронежская область, Ольховатский район,сл Караяшник ул.Центральная,44а ОКТМО 20629432111</t>
  </si>
  <si>
    <t>Воронежская область, Ольховатский район,сл Караяшник ул.Центральная,17а ОКТМО 20629408101</t>
  </si>
  <si>
    <t>Протокол заседания Правления ТОО"Караяшниковское"№5 от 29.12.1997   Акт приема-передачи от 30.12.1997 св-во о гос. регистрации от 25 ноября 2009 №  36-АВ 603712</t>
  </si>
  <si>
    <t xml:space="preserve">земельный участок 7/10   </t>
  </si>
  <si>
    <t>Постановление администрации Ольховатского муниципального муниципального района Воронежской области от 11.11.2013 №691  Акт приема-передачи от 11.11.2013  св-во о гос. регистрации от 29 ноября 2013 №  36-АД 342862</t>
  </si>
  <si>
    <t xml:space="preserve">земельный участок  под ГТС  </t>
  </si>
  <si>
    <t>РФ Воронежская область, Ольховатский муниципальный район, Караяшниковское сельское поселение, в 70м на северо-восток от х. Высокий ОКТМО 20629408111</t>
  </si>
  <si>
    <t>Абзац 2 пункта 3 статьи 3.1 Федерального закона " О введении в действии Земельного кодекса Российской Федерации" от 25.10.2001№137-ФЗВыписка из единого государственного реестра недвижимости об основных характеристиках и зарегистрированных правах на объект недвижимости 36:18:5500006:246-36/182/2020-1 от 11.06.2021</t>
  </si>
  <si>
    <t>земельный участок ЛПХ</t>
  </si>
  <si>
    <t>Воронежская область, Ольховатский район,сл Новокараяшник ул. Заречная ,19 ОКТМО- 20629408121</t>
  </si>
  <si>
    <t>ч.5 ст. 56 ФЗ от 13июля 2015г. №218-ФЗ "О государственной регистрации недвижимости" Выписка из единого государственного реестра недвижимости об основных характеристиках и зарегистрированных правах на объект недвижимости 36-36/028-36/028/049/2016-407/1 от 16.11.2016</t>
  </si>
  <si>
    <t>земельный участок (Клуб)</t>
  </si>
  <si>
    <t>Воронежская область, Ольховатский район,сл Юрасовка пл.Победы,24 ОКТМО 20629408136</t>
  </si>
  <si>
    <t>Акт приема - передачи    Постановление администрации Ольховатского муниципального района Воронежской области от 29.12.2005 года № 461 Решение Совета народных депутатов Ольховатского муниципального района Воронежской области от 22.12.2005 года № 57 Выписка из единого государственного реестра недвижимости об основных характеристиках и зарегистрированных правах на объект недвижимости 36:18:5100005:72-36/028/2017-1 от 13.02.2017</t>
  </si>
  <si>
    <t>земельный участок с/х</t>
  </si>
  <si>
    <t>Воронежская область, Ольховатский район,Караяшниковское сельское поселение , в границах колхоза Караяшниковский   ОКТМО 20629408</t>
  </si>
  <si>
    <t>Определение Россошанского районного суда от 29.09.2015  Решение россошанского районного суда от 24.06.2015г. Св-во о гос.регистрации права от 16.11.2015 № 134764</t>
  </si>
  <si>
    <t>Определение Россошанского районного суда от 29.09.2015  Решение россошанского районного суда от 24.06.2015г. Св-во о гос.регистрации права от 16.11.2015 № 134766</t>
  </si>
  <si>
    <t>Воронежская область, Ольховатский район,сл Юрасовка ул.Ключевая,6 ОКТМО 20629408136</t>
  </si>
  <si>
    <t>ч.5 ст. 56 ФЗ от 13июля 2015г. №218-ФЗ "О государственной регистрации недвижимости" Выписка из единого государственного реестра недвижимости об основных характеристиках и зарегистрированных правах на объект недвижимости 36:18:5100001:23-36/182/2021-3 от 30.08.2021</t>
  </si>
  <si>
    <t>30.08.2021г.</t>
  </si>
  <si>
    <t>Воронежская область, Ольховатский район,Караяшниковское сельское поселение , в 180 метров на север от х.Высокий  ОКТМО 20629408111</t>
  </si>
  <si>
    <t>п.4 ст.7 ФЗ от 03.06.2006 № 73-ФЗ "О введение в действие Водного кодекса РФ"  Св-во о гос.регистрации права от 14.04.2014 № 36 - АД 445560</t>
  </si>
  <si>
    <t xml:space="preserve">земельный участок </t>
  </si>
  <si>
    <t>Воронежская область, Ольховатский район,сл Караяшник ул.Центральная,53  ОКТМО 20629408101</t>
  </si>
  <si>
    <t xml:space="preserve">94 292.64 </t>
  </si>
  <si>
    <t>Акт о приеме-передачи Департамент имущественных и земельных отношений Воронежской области № 00007060 от 09.02.2018 г. Выписка из единого государственного реестра недвижимости об основных характеристиках и зарегистрированных правах на объект недвижимости 36:18:0800004:56-36/028/2018-3 от 09.04.2018</t>
  </si>
  <si>
    <t>земельный участок (здание администрации)</t>
  </si>
  <si>
    <t>Акт приема - передачи    Постановление администрации Ольховатского муниципального района Воронежской области от 29.12.2005 года № 461 Решение Совета народных депутатов Ольховатского муниципального района Воронежской области от 22.12.2005 года № 57 Выписка из единого государственного реестра недвижимости об основных характеристиках и зарегистрированных правах на объект недвижимости 36:18:5100005:285-36/182/2019-1 от26.04.2019</t>
  </si>
  <si>
    <t>Воронежская область, Ольховатский район,сл Юрасовка пл.Победы,1     ОКТМО 20629408136</t>
  </si>
  <si>
    <t>Воронежская область, р-н Ольховатский, сл Караяшник, ул Молодежная, 15/1  ОКТМО 20629432111</t>
  </si>
  <si>
    <t>ч.5 ст. 56 ФЗ от 13июля 2015г. №218-ФЗ "О государственной регистрации недвижимости" Выписка из единого государственного реестра недвижимости об основных характеристиках и зарегистрированных правах на объект недвижимости 36:18:0000000:4829-36/182/2020-1 от 29.12.2020</t>
  </si>
  <si>
    <t>Воронежская область, р-н Ольховатский, сл Новокараяшник, ул Заречная, 38    ОКТМО 20629408121</t>
  </si>
  <si>
    <t>ч.5 ст. 56 ФЗ от 13июля 2015г. №218-ФЗ "О государственной регистрации недвижимости" Выписка из единого государственного реестра недвижимости об основных характеристиках и зарегистрированных правах на объект недвижимости36-36/028-36/028/049/2016-340/1 от 20.10.2016</t>
  </si>
  <si>
    <t xml:space="preserve"> 20.10.2016</t>
  </si>
  <si>
    <t>Воронежская область, р-н Ольховатский, х Рыбный, ул Дорожная,  2   ОКТМО 20629408131</t>
  </si>
  <si>
    <t>ч.5 ст. 56 ФЗ от 13июля 2015г. №218-ФЗ "О государственной регистрации недвижимости"Выписка из единого государственного реестра недвижимости об основных характеристиках и зарегистрированных правах на объект недвижимости36-36-19/004/2013-948 от 22.10.2013</t>
  </si>
  <si>
    <t>Воронежская обл, р-н Ольховатский, сл Юрасовка, ул Первомайская, 23/2    ОКТМО 20629408136</t>
  </si>
  <si>
    <t>ч.5 ст. 56 ФЗ от 13июля 2015г. №218-ФЗ "О государственной регистрации недвижимости"Выписка из единого государственного реестра недвижимости об основных характеристиках и зарегистрированных правах на объект недвижимости36-36/028-36/028/028/2015-1745/2 от  10.12.2015</t>
  </si>
  <si>
    <t>Воронежская область, р-н Ольховатский, сл Юрасовка, ул Костомарова, 27а  ОКТМО 20629408136</t>
  </si>
  <si>
    <t>ч.5 ст. 56 ФЗ от 13июля 2015г. №218-ФЗ "О государственной регистрации недвижимости"Выписка из единого государственного реестра недвижимости об основных характеристиках и зарегистрированных правах на объект недвижимости 36-36/028-36/028/028/2015-128/1 от 10.02.2015</t>
  </si>
  <si>
    <t xml:space="preserve"> 10.02.2015</t>
  </si>
  <si>
    <t>Воронежская обл, р-н Ольховатский, сл Юрасовка, ул. Коммунаров, 68 ОКТМО 20629408136</t>
  </si>
  <si>
    <t>ч.5 ст. 56 ФЗ от 13июля 2015г. №218-ФЗ "О государственной регистрации недвижимости"Выписка из единого государственного реестра недвижимости об основных характеристиках и зарегистрированных правах на объект недвижимости 36-36-19/006/2013-561 от 09.01.2014</t>
  </si>
  <si>
    <t>Воронежская область, р-н Ольховатский, х Кирьянов, ул Октябрьская, 4    ОКТМО 20629408141</t>
  </si>
  <si>
    <t>ч.5 ст. 56 ФЗ от 13июля 2015г. №218-ФЗ "О государственной регистрации недвижимости"Выписка из единого государственного реестра недвижимости об основных характеристиках и зарегистрированных правах на объект недвижимости 36-36-19/005/2014-900 от 07.11.2014</t>
  </si>
  <si>
    <t>Воронежская область, р-н Ольховатский, п Ленина, ул Заречная, 17  ОКТМО   20629408146</t>
  </si>
  <si>
    <t>ч.5 ст. 56 ФЗ от 13июля 2015г. №218-ФЗ "О государственной регистрации недвижимости"Выписка из единого государственного реестра недвижимости об основных характеристиках и зарегистрированных правах на объект недвижимости36:18:5300001:30-36/028/2018-3 от 26.01.2018</t>
  </si>
  <si>
    <t>Воронежская область, р-н Ольховатский, п Ленина, ул Заречная, 25   ОКТМО   20629408146</t>
  </si>
  <si>
    <t>ч.5 ст. 56 ФЗ от 13июля 2015г. №218-ФЗ "О государственной регистрации недвижимости"Выписка из единого государственного реестра недвижимости об основных характеристиках и зарегистрированных правах на объект недвижимости36-36/028-36/028/028/2015-182/1 от 19.02.2015</t>
  </si>
  <si>
    <t>ч.5 ст. 56 ФЗ от 13июля 2015г. №218-ФЗ "О государственной регистрации недвижимости"Выписка из единого государственного реестра недвижимости об основных характеристиках и зарегистрированных правах на объект недвижимости 36-36-19/001/2012-793 от 18.07.2012</t>
  </si>
  <si>
    <t>Администрации</t>
  </si>
  <si>
    <t xml:space="preserve">Здание </t>
  </si>
  <si>
    <t>Воронежская область, Ольховатский район,сл. Юрасовка, пл.Победы,д1   ОКТМО 20629408136</t>
  </si>
  <si>
    <t>36:18:5100005:285,  форма собственности муниципальная, площадь 900</t>
  </si>
  <si>
    <t>36:18:5100005:290 присвоен 26.04.2019</t>
  </si>
  <si>
    <t>Воронежская область, Ольховатский район,сл.Караяшник,ул.Центральная, 17а  ОКТМО 20629408101</t>
  </si>
  <si>
    <t>Здание сельского клуба</t>
  </si>
  <si>
    <t>36:18:5500005:399 присвоен  06.12.2023г.</t>
  </si>
  <si>
    <t>Воронежская область,Ольховатский район, х.Рыбный, ул Дорожная,  32 ОКТМО 20629408131</t>
  </si>
  <si>
    <t xml:space="preserve">36:18:5500005:398, присвоен 20.11.2023, форма собственности муниципальная, площадь 500 </t>
  </si>
  <si>
    <t>727 573.06</t>
  </si>
  <si>
    <t>Здание клуба</t>
  </si>
  <si>
    <t>Нежилое здание</t>
  </si>
  <si>
    <t>09.04.2018г.</t>
  </si>
  <si>
    <t>Часть нежилого здания (здание администрации)</t>
  </si>
  <si>
    <t>Воронежская область, ольховатский район, сл. Караяшник,ул.Центральная,44а ОКТМО  20629408101</t>
  </si>
  <si>
    <t>Воронежская область, Ольховатский район сл. Караяшник, ул. Центральная, д 53 ОКТМО 20629408101</t>
  </si>
  <si>
    <t>Постановление администрации Ольховатского муниципального муниципального района Воронежской области от 11.11.2013 №691  Акт приема-передачи от 11.11.2013  свидетельство о  гос.регистрации права 36-АД 342861 от 29.11.2013 г.</t>
  </si>
  <si>
    <t>36:18:0800004:72 присвоен 04.07.2012</t>
  </si>
  <si>
    <t>36:18:0800004:56 присвоение 17.09.2007</t>
  </si>
  <si>
    <r>
      <t>36:18:0800004:56 присвоен 17.09.2007</t>
    </r>
    <r>
      <rPr>
        <sz val="8"/>
        <color rgb="FFFF0000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г., форма собственности муниципальная. Площадь 598</t>
    </r>
  </si>
  <si>
    <t>36:18:0800004:78 присвоен  27.09.2013</t>
  </si>
  <si>
    <t>36:18:0800004:49 присвоен 18.04.2005 г., форма собственности муниципальная. Площадь 3 368</t>
  </si>
  <si>
    <t>29.11.2013 г</t>
  </si>
  <si>
    <t>36:18:0800003:86 присвоен 30.12.2013</t>
  </si>
  <si>
    <t>Протокол заседания Правления ТОО"Караяшниковское"№5 от 29.12.1997   Акт приема-передачи от 30.12.1997свидетельство о  гос.регистрации права 36-АВ 442571 от 16.09.2009 г.</t>
  </si>
  <si>
    <t>Мост</t>
  </si>
  <si>
    <t>Воронежская область, Ольховатский район,сл.Караяшник, ул.Центральная  ОКТМО  20629408101</t>
  </si>
  <si>
    <t>36:180000000:6746, присвоен 31.01.2022</t>
  </si>
  <si>
    <t>29.12.2005 г</t>
  </si>
  <si>
    <t>25 м</t>
  </si>
  <si>
    <t>Скважина</t>
  </si>
  <si>
    <t>Воронежская область, Ольховатский район,сл.Новокараяшник,  ул.Заречная  ОКТМО 20629408121</t>
  </si>
  <si>
    <t>Акт приема - передачи    Постановление администрации Ольховатского муниципального района Воронежской области от 29.12.2005 года № 461 Решение Совета народных депутатов Ольховатского муниципального района Воронежской области от 22.12.2005 года № 57</t>
  </si>
  <si>
    <t>1,4 км.</t>
  </si>
  <si>
    <t>нет</t>
  </si>
  <si>
    <t>Водопроводный колодец</t>
  </si>
  <si>
    <t>Решение Россошанского районного суда Воронежской области от 25.11.2013г свидетельство о  гос.регистрации права 36-АД 343502 от 03.02.2014 г.</t>
  </si>
  <si>
    <t xml:space="preserve"> 25.11.2013г </t>
  </si>
  <si>
    <t>Воронежская область, Ольховатский район,сл. Караяшник, ул.Зеленая 2а ОКТМО  20629408101</t>
  </si>
  <si>
    <t>36:18:0000000:3749, присвоен 08.04.2014</t>
  </si>
  <si>
    <t>36:18:0800004:94, присвоен 02.10.2014</t>
  </si>
  <si>
    <t>Воронежская область, Ольховатский район,сл.Караяшник, ул.Садовая ,4а ОКТМО 20629408101</t>
  </si>
  <si>
    <t>Воронежская область, Ольховатский район,сл.Караяшник, ул. Центральная,48а  ОКТМО 20629408101</t>
  </si>
  <si>
    <t>36:18:0800002:112 присвоен  08.04.2014</t>
  </si>
  <si>
    <t>Решение Россошанского районного суда Воронежской области от 25.11.2013г свидетельство о  гос.регистрации права 36-АД 343499 от 03.02.2014 г.</t>
  </si>
  <si>
    <t>Решение Россошанского районного суда Воронежской области от 25.11.2013г свидетельство о  гос.регистрации права 36-АД 343501 от 03.02.2014 г.</t>
  </si>
  <si>
    <t>36:18:0800003:92  присвоен 08.04.2014</t>
  </si>
  <si>
    <t>36:18:0800004:91 присвоен 08.04.2014</t>
  </si>
  <si>
    <t>36:18:0800005:73 присвоен 08.04.2014</t>
  </si>
  <si>
    <t>Воронежская область, Ольховатский район,сл.Караяшник, ул.Зеленая ,15б  ОКТМО 20629408101</t>
  </si>
  <si>
    <t xml:space="preserve">36:18:0800002:113  присвоен  08.04.2014 </t>
  </si>
  <si>
    <t>Водопровод   6,2 км</t>
  </si>
  <si>
    <t>36:18:0000000:3750 присвоен  08.04.2014</t>
  </si>
  <si>
    <t>Решение Россошанского районного суда Воронежской области от 25.11.2013г свидетельство о  гос.регистрации права 36-АД 343494 от 03.02.2014 г.</t>
  </si>
  <si>
    <t> 256 990</t>
  </si>
  <si>
    <t>Воронежская область, Ольховатский район,сл. Юрасовка, пл.Победы,19А ОКТМО 20629408136</t>
  </si>
  <si>
    <t>Памятник солдату</t>
  </si>
  <si>
    <t>социально- культурное наследие</t>
  </si>
  <si>
    <t>Акт приема - передачи    Постановление администрации Ольховатского муниципального района Воронежской области от 29.12.2005 года № 461 Решение Совета народных депутатов Ольховатского муниципального района Воронежской области от 22.12.2005 года № 57 Свидетельство о  гос.регистрации права 36-АД 940399 от 18.05.2015</t>
  </si>
  <si>
    <t>36:18:5100005:158  присвоен 17.04.2015</t>
  </si>
  <si>
    <t>Скважина - башня</t>
  </si>
  <si>
    <t>Воронежская область, Ольховатский район, сл. Юрасовка,
ул. Хлеборобская,29б
 ОКТМО 20629408136</t>
  </si>
  <si>
    <t>Решение Россошанского районного суда Воронежской области от 15.04.2015г Свидетельство о государственной регистрации права от 27.07.2015 г. № 027599</t>
  </si>
  <si>
    <t>1,5 глубина</t>
  </si>
  <si>
    <t>6200 м</t>
  </si>
  <si>
    <t>300м2</t>
  </si>
  <si>
    <t>36:18:0000000:3564 присвоен 25.03.2013</t>
  </si>
  <si>
    <t>Решение Россошанского районного суда Воронежской области от 15.04.2015г Свидетельство о государственной регистрации права от 27.07.2015 г. № 027585</t>
  </si>
  <si>
    <t>20 514 </t>
  </si>
  <si>
    <t>Башня</t>
  </si>
  <si>
    <t>36:18:5500002:143 присвоен 22.01.2013</t>
  </si>
  <si>
    <t>Решение Россошанского районного суда Воронежской области от 15.04.2015г Свидетельство о государственной регистрации права от 27.07.2015 г. № 027586</t>
  </si>
  <si>
    <t>Решение Россошанского районного суда Воронежской области от 15.04.2015г Свидетельство о государственной регистрации права от 27.07.2015 г. № 027589</t>
  </si>
  <si>
    <t>36:18:0000000:3523 присвоен 21.01.2013</t>
  </si>
  <si>
    <t>40 м глубина</t>
  </si>
  <si>
    <t>иные сооружения (скважина- башня)</t>
  </si>
  <si>
    <t>50 м высота</t>
  </si>
  <si>
    <t>45 м глубина</t>
  </si>
  <si>
    <t>Воронежская область, Ольховатский район, Юрасовское сельское поселение в 250метрах, по автодороге Юрасовка-Ольхов Лог, в 100 метрах восточнее автодороги ОКТМО 20629408136</t>
  </si>
  <si>
    <t>Воронежская область, Ольховатский район, Юрасовское сельское поселение в 700 метрах северо-восточнее моста через р.Ольховатка ОКТМО 20629408136</t>
  </si>
  <si>
    <t>Воронежская область, Ольховатский район, Юрасовское сельское поселение в 650 метрах северо-восточнее моста через р.Ольховатка ОКТМО 20629408136</t>
  </si>
  <si>
    <t>Воронежская область, Ольховатский район, сл. Юрасовка, ул. Коммунаров,15  ОКТМО 20629408136</t>
  </si>
  <si>
    <t xml:space="preserve">Решение Россошанского районного суда Воронежской области от 15.04.2015г Свидетельство о государственной регистрации права от 27.07.2015 г№ 027595. </t>
  </si>
  <si>
    <t>1,5м глубина</t>
  </si>
  <si>
    <t>25 м  глубина</t>
  </si>
  <si>
    <t>36:18:5100003:103 присвоен 21.01.2013</t>
  </si>
  <si>
    <t>Воронежская область, Ольховатский район, сл. Юрасовка, ул. Хлеборобская,20  ОКТМО 20629408136</t>
  </si>
  <si>
    <t>Решение Россошанского районного суда Воронежской области от 15.04.2015г Свидетельство о государственной регистрации права от 27.07.2015 г. № 027598</t>
  </si>
  <si>
    <t>36:18:0000000:3525 присвоен 21.01.2013</t>
  </si>
  <si>
    <t>Воронежская область, Ольховатский район, сл. Юрасовка, ул. Костомарова,6в  ОКТМО 20629408136</t>
  </si>
  <si>
    <t>Решение Россошанского районного суда Воронежской области от 15.04.2015г Свидетельство о государственной регистрации права от 27.07.2015 г. № 027596</t>
  </si>
  <si>
    <t>36:18:5100004:57 присвоен 07.03.2013</t>
  </si>
  <si>
    <t>Решение Россошанского районного суда Воронежской области от 15.04.2015г Свидетельство о государственной регистрации права от 27.07.2015 г. № 027597</t>
  </si>
  <si>
    <t>36:18:5100003:104 присвоен 21.01.2013</t>
  </si>
  <si>
    <t>Воронежская область, Ольховатский район, сл. Юрасовка, ул. Ценральная,4в    ОКТМО 20629408136</t>
  </si>
  <si>
    <t>Сети водоснабжения</t>
  </si>
  <si>
    <t>Воронежская область, Ольховатский район, от скважины-башни по ул. Хлеборобская 29б сл. Юрасовка до ул. Хлеборобская д.19 сл. Юрасовка   ОКТМО 20629408136</t>
  </si>
  <si>
    <t>Решение Россошанского районного суда Воронежской области от 15.04.2015г Свидетельство о государственной регистрации права от 27.07.2015 г. № 027587</t>
  </si>
  <si>
    <t>иные сооружения(сети водоснабжения)</t>
  </si>
  <si>
    <t>36:18:5100005:128  присвоен  11.03.2013</t>
  </si>
  <si>
    <t>746,9м</t>
  </si>
  <si>
    <t>от ул. В.П. Шаренко д.8, сл. Юрасовка, Ольховатского района Воронежской области до ул. В.П. Шаренко д.38,сл.Юрасовка,Ольховатского района Воронежской области ОКТМО 20629408136</t>
  </si>
  <si>
    <t>Решение Россошанского районного суда Воронежской области от 15.04.2015г Свидетельство о государственной регистрации права от 27.07.2015 г. № 027594</t>
  </si>
  <si>
    <t>36:18:0000000:3542 присвоен  07.03.2013</t>
  </si>
  <si>
    <t>684м</t>
  </si>
  <si>
    <t>Решение Россошанского районного суда Воронежской области от 15.04.2015г Свидетельство о государственной регистрации права от 27.07.2015 г. № 027592</t>
  </si>
  <si>
    <t xml:space="preserve">36:18:5100004:56 присвоен 22.01.2013 </t>
  </si>
  <si>
    <t>789м</t>
  </si>
  <si>
    <t>Решение Россошанского районного суда Воронежской области от 15.04.2015г Свидетельство о государственной регистрации права от 27.07.2015 г. № 027588</t>
  </si>
  <si>
    <t>36:18:0000000:3524 присвоен 21.01.2013</t>
  </si>
  <si>
    <t>1643м</t>
  </si>
  <si>
    <t>36:18:5100001:79 присвоен 22.01.2013</t>
  </si>
  <si>
    <t>Решение Россошанского районного суда Воронежской области от 15.04.2015г Свидетельство о государственной регистрации права от 27.07.2015 г. № 027583</t>
  </si>
  <si>
    <t>535 м</t>
  </si>
  <si>
    <t>36:18:0000000:3526 присвоен 22.01.2013</t>
  </si>
  <si>
    <t>Решение Россошанского районного суда Воронежской области от 15.04.2015г Свидетельство о государственной регистрации права от 27.07.2015 г. № 027590</t>
  </si>
  <si>
    <t>1106 м</t>
  </si>
  <si>
    <t>13440м</t>
  </si>
  <si>
    <t>36:18:5100003:105 присвоен 22.01.2013</t>
  </si>
  <si>
    <t>Решение Россошанского районного суда Воронежской области от 15.04.2015г Свидетельство о государственной регистрации права от 27.07.2015 г. № 027593</t>
  </si>
  <si>
    <t>36:18:0000000:3527 присвоен 22.01.2013</t>
  </si>
  <si>
    <t>325 м</t>
  </si>
  <si>
    <t xml:space="preserve">Решение Россошанского районного суда Воронежской области от 15.04.2015г Свидетельство о государственной регистрации права от  Да 27.07.2015 г.№ 027584 </t>
  </si>
  <si>
    <t>36:18:5500002:144 присвоен  22.01.2013</t>
  </si>
  <si>
    <t>197м</t>
  </si>
  <si>
    <t>от колодца по ул.Центральная 4в, сл.Юрасовка Ольховатского района Воронежской области до колодца по ул.Костомарова 6в сл. Юрасовка, Ольховатского района Воронежской области  ОКТМО 20629408136</t>
  </si>
  <si>
    <t>от колодца по ул. Костомарова, 6в, сл. Юрасовка Ольховатского района Воронежской области до колодца по ул. Хлеборобская, 20в, сл. Юрасовка, Ольховатского района Воронежской области  ОКТМО 20629408136</t>
  </si>
  <si>
    <t xml:space="preserve">Благоустройство территории сквера </t>
  </si>
  <si>
    <t>Сооружение культуры и отдыха</t>
  </si>
  <si>
    <t>Воронежская область, Ольховатский район,сл. Юрасовка, пл. Победы, 19А                сл. Юрасовка  ОКТМО 20629408136</t>
  </si>
  <si>
    <t>1649 кв.м.</t>
  </si>
  <si>
    <t>Благоустройство территории Парка                  сл. Караяшник</t>
  </si>
  <si>
    <t>17000 кв.м.</t>
  </si>
  <si>
    <t>1.2.0038</t>
  </si>
  <si>
    <t xml:space="preserve">Плотина </t>
  </si>
  <si>
    <t>Сооружение гидротехническое</t>
  </si>
  <si>
    <t>36:18:5500006:247 присвоен 18.10.2019</t>
  </si>
  <si>
    <t xml:space="preserve"> 29.03.2021</t>
  </si>
  <si>
    <t>3391 кв.м</t>
  </si>
  <si>
    <t>36:18:0800004:220 присвоен 22.02.2019</t>
  </si>
  <si>
    <t>36:18:0000000:4680 присвоен 10.04.2018</t>
  </si>
  <si>
    <t>Сооружение коммунального хозяйства</t>
  </si>
  <si>
    <t>водопроводная сеть</t>
  </si>
  <si>
    <t xml:space="preserve"> 02.04.2018 </t>
  </si>
  <si>
    <t>6200м</t>
  </si>
  <si>
    <t>1.1.0024</t>
  </si>
  <si>
    <t>Воронежская область, р-н Ольховатский, п Ленина, ул Стаханова, уч 15  ОКТМО   20629408146</t>
  </si>
  <si>
    <t>Воронежская область, р-н Ольховатский,х. Рыбный , ул Дорожная , уч 32  ОКТМО   20629408131</t>
  </si>
  <si>
    <t>36:18:5500005:398 присвоен 20.11.2023г</t>
  </si>
  <si>
    <t xml:space="preserve">п.3 ст. 3.1 ФЗ "О введении в действие Земельного кодекса РФ", № 137-ФЗ, выдан 25.10.2001
Выписка из реестра муниципального имущества администрации Караяшниковского сельского
поселения, № 1, выдан 27.10.2023, Администрация Караяшниковского сельского поселения
Ольховатского муниципального района Воронежской области Выписка из единого государственного реестра недвижимости об основных характеристиках и зарегистрированных правах на объект недвижимости 36:18:5500005:398-36/182/2023-1 от 07.12.2023 </t>
  </si>
  <si>
    <t>Объекты культурно-досуговой деятельности</t>
  </si>
  <si>
    <t>Итого</t>
  </si>
  <si>
    <t>36:18:5100005:74 присвоен 17.10.2005г</t>
  </si>
  <si>
    <t>36:18:0800004:53 присвоен 11.10.2005г</t>
  </si>
  <si>
    <t>36:18:0800004:49 присвоен 18.04.2005</t>
  </si>
  <si>
    <t>36:18:5500006:246 присвоен 21.05.2019</t>
  </si>
  <si>
    <t>36:18:1200004:18 присвоен 16.04.2004</t>
  </si>
  <si>
    <t>36:18:5500006:126 присвоен 16.04.2015</t>
  </si>
  <si>
    <t>36:18:5500007:99 присвоен 16.04.2015</t>
  </si>
  <si>
    <t>36:18:5100001:23 присвоен 13.05.2004</t>
  </si>
  <si>
    <t>36:18:5100005:285 присвоен 29.12.2018</t>
  </si>
  <si>
    <t>36:18:0800002:50 присвоен 14.04.2004</t>
  </si>
  <si>
    <t>36:18:1400001:24 присвоен 17.04.2004</t>
  </si>
  <si>
    <t>36:18:5100006:24 присвоен 31.05.2004</t>
  </si>
  <si>
    <t>36:18:5100001:33 присвоен 14.05.2004</t>
  </si>
  <si>
    <t>36:18:1200005:6 присвоен 17.04.2004</t>
  </si>
  <si>
    <t>36:18:5100007:38 присвоен 11.04.2013</t>
  </si>
  <si>
    <t>36:18:5200001:14 присвоен 12.05.2004</t>
  </si>
  <si>
    <t>36:18:5300001:30 присвоен 13.05.2004</t>
  </si>
  <si>
    <t>36:18:5300001:7 присвоен 13.05.2004</t>
  </si>
  <si>
    <t>36:18:5300003:3 присвоен 03.06.2004</t>
  </si>
  <si>
    <t>для размещения парка культуры и отдыха</t>
  </si>
  <si>
    <t>Для размещения административных зданий</t>
  </si>
  <si>
    <t>36:18:5100005:72 присвоен 17.10.2005</t>
  </si>
  <si>
    <t>Для размещения культурно-бытовых зданий</t>
  </si>
  <si>
    <t>для сельскохозяйственного использования</t>
  </si>
  <si>
    <t>Земли сельскохозяйственного назначения</t>
  </si>
  <si>
    <t>36:18:5500006:92 присвоен 16.08.2013</t>
  </si>
  <si>
    <t>Под водными объектами</t>
  </si>
  <si>
    <t>Для размещения объектов, характерных для населенных пунктов</t>
  </si>
  <si>
    <t>Аренда Договор №1 18.08.2020г</t>
  </si>
  <si>
    <t>Для сельскохозяйственного использования</t>
  </si>
  <si>
    <t>1.2.0022</t>
  </si>
  <si>
    <t>36:18:5100005:127 присвоен 07.03.2013</t>
  </si>
  <si>
    <t xml:space="preserve">36:18:0800004:93  присвоен 15.08.2014  </t>
  </si>
  <si>
    <t>36:18:0800004:53 присвоен 11.10.2005г, форма собственности муниципальная, площадь 17000</t>
  </si>
  <si>
    <t>36:18:5100005:287 присвоен 04.02.2019</t>
  </si>
  <si>
    <t>36:18:5100005:74 присвоен 17.10.2005г форма собственности муниципальная. Площадь 5477</t>
  </si>
  <si>
    <t>36:18:0800004:53 присвоен 11.10.2005г форма собственности муниципальная. Площадь 5477</t>
  </si>
  <si>
    <t>36:18:5500006:246 присвоен 21.05.2019 форма собственности муниципальная. Площадь 3391</t>
  </si>
  <si>
    <t>36:18:510005:157 присвоен 06.04.2015</t>
  </si>
  <si>
    <t> 170 521,50</t>
  </si>
  <si>
    <t>788 145 ,42</t>
  </si>
  <si>
    <t>321 759 ,47</t>
  </si>
  <si>
    <t>Решение Россошанского районного суда Воронежской области от 25.11.2013г свидетельство о  гос.регистрации права 36-АД 343500 от 03.02.2014 г.</t>
  </si>
  <si>
    <t>36:18:0000000:3748 присвоен 08.04.2014</t>
  </si>
  <si>
    <t>1.2.008</t>
  </si>
  <si>
    <t>1.2.009</t>
  </si>
  <si>
    <t>21.2.0021</t>
  </si>
  <si>
    <t>Решение Россошанского районного суда Воронежской области от 25.11.2013г свидетельство о  гос.регистрации права 36-АД 343498 от 03.02.2014 г.</t>
  </si>
  <si>
    <t>Решение Россошанского районного суда Воронежской области от 25.11.2013г              Свидетельство о  гос.регистрации права 36-АД 343495 от 03.02.2014 г.</t>
  </si>
  <si>
    <t>Решение Россошанского районного суда Воронежской области от 25.11.2013г             Свидетельство о  гос.регистрации права 36-АД 343497 от 03.02.2014 г.</t>
  </si>
  <si>
    <t>Решение Россошанского районного суда Воронежской области от 15.04.2015г Свидетельство о государственной регистрации права от 27.07.2015 г. № 027591</t>
  </si>
  <si>
    <t>земельный участок (сельский клуб)</t>
  </si>
  <si>
    <t>Раздел I. Сведения об объектах недвижимого имущества  Караяшниковского сельского поселения Ольховатского муниципального района по состоянию  на 01.04.2024  г.</t>
  </si>
  <si>
    <t>36:18:1200002:13 присвоен 16.04.2004</t>
  </si>
  <si>
    <t>ч.5 ст. 56 ФЗ от 13июля 2015г. №218-ФЗ "О государственной регистрации недвижимости"Выписка из единого государственного реестра недвижимости об основных характеристиках и зарегистрированных правах на объект недвижимости36-36/028-36/028/049/2016-339/1 от 20.10.2016</t>
  </si>
  <si>
    <t>Воронежская область, р-н Ольховатский,сл. Новокараяшник ул. Асфальтная уч.56   ОКТМО   20629408121</t>
  </si>
  <si>
    <t>Воронежская область, р-н Ольховатский,сл. Караяшник, ул Зеленая , 14а   ОКТМО   20629408146</t>
  </si>
  <si>
    <t>36:18:0800002:20 присвоен 14.04.2004</t>
  </si>
  <si>
    <t>ч.5 ст. 56 ФЗ от 13июля 2015г. №218-ФЗ "О государственной регистрации недвижимости"Выписка из единого государственного реестра недвижимости об основных характеристиках и зарегистрированных правах на объект недвижимости36-36/028-36/028/050/2016-20/3 от 15.02.2016</t>
  </si>
  <si>
    <t>1.1.0025</t>
  </si>
  <si>
    <t>1.1.0026</t>
  </si>
  <si>
    <t>Воронежская область, Ольховатский район,сл.Юрасовка, пл. Победы, 24                              ОКТМО 20629408136</t>
  </si>
  <si>
    <t>Воронежская область, Ольховатский район,   сл.Караяшник, ул.Зеленая ,14б  ОКТМО 20629408101</t>
  </si>
  <si>
    <t>Воронежская область, Ольховатский район, сл.Караяшник, ул.Центральная ,14а              ОКТМО 20629408101</t>
  </si>
  <si>
    <t>Воронежская область, Ольховатский район,  сл.Караяшник, ул.Школьная ,2а ОКТМО 20629408101</t>
  </si>
  <si>
    <t>Воронежская область, Ольховатский район,  сл.Караяшник, ул.Тенистая ,5а  ОКТМО 20629408101</t>
  </si>
  <si>
    <t>Воронежская область, Ольховатский район, сл.Караяшник, ул.Зеленая ,2б  ОКТМО  20629432121</t>
  </si>
  <si>
    <t>Воронежская область, Ольховатский район,   сл Караяшник ул. Центральная,17а  ОКТМО 20629408101</t>
  </si>
  <si>
    <t>Воронежская область, Ольховатский район, сл Караяшник, ул Центральная, Тенистая, Школьная, Зеленая, Молодежная, Садовая         ОКТМО 20629408101</t>
  </si>
  <si>
    <t>от скважины, находящейся в 650 метрах, северо-восточнее моста через р.Ольховатка в сл.Юрасовка Ольховатского района Воронежской области до башни, находящейся в 700 метрах северо-восточнее моста через р.Ольховатка в сл.Юрасовка Ольховатского района Воронежской области       ОКТМО 20629408136</t>
  </si>
  <si>
    <t>от ул. В.П.Шаренко д.8 сл. Юрасовка, Ольховатского района Воронежской области до ул. Первомайская, д.18 сл. Юрасовка Ольховатского района Воронежской области        ОКТМО 20629408136</t>
  </si>
  <si>
    <t>от башни, находящейся в 700 метрах, северо-восточнее моста через р.Ольховатка до ул.В.П.Шаренко д.8 сл. Юрасовка Ольховатского района Воронежской области       ОКТМО 20629408136</t>
  </si>
  <si>
    <t>от скважины-башни, находящейся в 250 метрах сл. Юрасовка, по автодороге Юрасовка-Ольхов-Лог, в 100 метрах восточнее до колодца  ул. Коммунаров 15 в сл. Юрасовка Ольховатского района Воронежской области       ОКТМО 20629408136</t>
  </si>
  <si>
    <t>от колодца по ул.Коммунаров 15в, сл.Юрасовка Ольховатского района Воронежской области до колодца по ул. Центральная, 4в, сл.Юрасовка, Ольховатского района Воронежской области       ОКТМО 20629408136</t>
  </si>
  <si>
    <t>Акт приема - передачи    Постановление администрации Ольховатского муниципального района Воронежской области от 29.12.2005 года № 461 Решение Совета народных депутатов Ольховатского муниципального района Воронежской области от 22.12.2005 года № 57  Собственность №36:18:5100005:290-36/182/2019-1от 26.04.2019г.</t>
  </si>
  <si>
    <t>Акт приема - передачи    Постановление администрации Ольховатского муниципального района Воронежской области от 29.12.2005 года № 461 Решение Совета народных депутатов Ольховатского муниципального района Воронежской области от 22.12.2005 года № 57 Собственность №36:18:0800004:93-36/182/2019-1 от 17.04.2019г.</t>
  </si>
  <si>
    <t>Акт приема - передачи    Постановление администрации Ольховатского муниципального района Воронежской области от 29.12.2005 года № 461 Решение Совета народных депутатов Ольховатского муниципального района Воронежской области от 22.12.2005 года № 57 Собственность №36:185500005:399-36/182/2023-1 от 06.12.2023г.</t>
  </si>
  <si>
    <t>Акт приема - передачи    Постановление администрации Ольховатского муниципального района Воронежской области от 29.12.2005 года № 461 Решение Совета народных депутатов Ольховатского муниципального района Воронежской области от 22.12.2005 года № 57  Собственность  №36:18:5100005:157-36/028/2017-10от 13.02.2017г.</t>
  </si>
  <si>
    <t>Акт о приеме-передачи Департамент имущественных и земельных отношений Воронежской области от 09.02.2018 г. Собственность 36:18:0800004:56-36/028/2018-3 от 09.04.2018г.</t>
  </si>
  <si>
    <t>Акт приема - передачи    Постановление администрации Ольховатского муниципального района Воронежской области от 29.12.2005 года № 461 Решение Совета народных депутатов Ольховатского муниципального района Воронежской области от 22.12.2005 года № 57 Собствекнность 36:18:0000000:6746-36/182/2022-1 от 31.01.2022г.</t>
  </si>
  <si>
    <t>Акт приема - передачи    Постановление администрации Ольховатского муниципального района Воронежской области от 29.12.2005 года № 461 Решение Совета народных депутатов Ольховатского муниципального района Воронежской области от 22.12.2005 года № 57 Собственность №36:18:5100005:287-36/182/2019-1 от 04.02.2019г.</t>
  </si>
  <si>
    <t>абзац 3 пункт 3 статьи 3.1Федерального закона , Выдан 25.10.2001  Свидетельство на правво собственности на землю, бессрочного (постояного) пользования землей Ольховатского района  Воронежской области , № 736а, Выдан 20.12.1993 Администрация  Караяшниковского сельского Ольховатского района Воронежской области. Постановление администрации Караяшниковского сельсовета Ольховатского района Воронежской области №24, Выдан 02.12.1993 Постановление администрации  караяшниковского сельского поселения Ольховатского муниципального района Воронежской области , №45,Выдан 14.11.2013 тРазрешение на ввод объекта в эксплуатацию , №RU- 36518303-01-2014, Выдан 15.07.2014 администрация Караяшниковского  сельского поселения Ольховатского муниципального района Воронежской области Собственность  №36:18:0800004:220-36/182/2019-1 от 22.02.2019г.</t>
  </si>
  <si>
    <t>Решение Россошанского районного суда Воронежской области от 29.03.2021г Собственность 36:18:5500006:247-36/182/2021-3 от 11.06.2021г.</t>
  </si>
  <si>
    <t>Разрешение на ввод обьекта в эксплуатацию от 02.04.2018 № RU36518000-08-2018 Собственность  36-18-0000000:4680-36:028/2018-1 от  16.04.2018г.</t>
  </si>
  <si>
    <t>Литер 1А, №8268</t>
  </si>
  <si>
    <t>Литер 1А, №8269</t>
  </si>
  <si>
    <t>Литер 1А, №8272</t>
  </si>
  <si>
    <t>Литер 1А, №8273</t>
  </si>
  <si>
    <t>Литер 1А, №8270</t>
  </si>
  <si>
    <t>Литер 1А, №8271</t>
  </si>
  <si>
    <t>Литер 1А, №8325</t>
  </si>
  <si>
    <t>Литер 1А, №8274</t>
  </si>
  <si>
    <t>Литер1А, №8281</t>
  </si>
  <si>
    <t>Литер 1А №8460</t>
  </si>
  <si>
    <t>Литре 1А, № 8457</t>
  </si>
  <si>
    <t>Литер 1А, №8458</t>
  </si>
  <si>
    <t>Литер 1А, №8459</t>
  </si>
  <si>
    <t>Литер 1А, №8470</t>
  </si>
  <si>
    <t>Литер 1А, №8473</t>
  </si>
  <si>
    <t>Литер 1А, №8472</t>
  </si>
  <si>
    <t>Литер 1А, №8471</t>
  </si>
  <si>
    <t>Литер 1А №8465</t>
  </si>
  <si>
    <t>Литер 1А №8468</t>
  </si>
  <si>
    <t>Литер 1А,№8463</t>
  </si>
  <si>
    <t>Литер1А,№8464</t>
  </si>
  <si>
    <t>Литер1А,№8467</t>
  </si>
  <si>
    <t>Литер1А,№8461</t>
  </si>
  <si>
    <t>Литер1А,№8462</t>
  </si>
  <si>
    <t>Литер1А,№8469</t>
  </si>
  <si>
    <t>Литер1А,№8466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</si>
</sst>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8"/>
      <color rgb="FF292C2F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color rgb="FF2E3032"/>
      <name val="Arial"/>
      <family val="2"/>
      <charset val="204"/>
    </font>
    <font>
      <sz val="7"/>
      <name val="Times New Roman"/>
      <family val="1"/>
      <charset val="204"/>
    </font>
    <font>
      <sz val="10"/>
      <name val="Arial"/>
      <family val="2"/>
      <charset val="204"/>
    </font>
    <font>
      <sz val="8"/>
      <color rgb="FF000000"/>
      <name val="Arial"/>
      <family val="2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8"/>
      <color rgb="FF3D3D3D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color rgb="FFFF0000"/>
      <name val="Arial"/>
      <family val="2"/>
      <charset val="204"/>
    </font>
    <font>
      <sz val="8"/>
      <color rgb="FF3D3D3D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000000"/>
      <name val="IBM Plex Sans"/>
      <charset val="204"/>
    </font>
    <font>
      <sz val="8"/>
      <color rgb="FF21212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rgb="FF292C2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 shrinkToFit="1"/>
    </xf>
    <xf numFmtId="0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4" fillId="0" borderId="2" xfId="0" applyFont="1" applyBorder="1" applyAlignment="1">
      <alignment vertical="center" wrapText="1"/>
    </xf>
    <xf numFmtId="3" fontId="3" fillId="0" borderId="2" xfId="0" applyNumberFormat="1" applyFont="1" applyBorder="1" applyAlignment="1">
      <alignment vertical="center"/>
    </xf>
    <xf numFmtId="0" fontId="1" fillId="0" borderId="5" xfId="0" applyFont="1" applyBorder="1" applyAlignment="1">
      <alignment vertical="center" wrapText="1" shrinkToFit="1"/>
    </xf>
    <xf numFmtId="0" fontId="5" fillId="0" borderId="7" xfId="0" applyFont="1" applyBorder="1" applyAlignment="1">
      <alignment vertical="center" wrapText="1" shrinkToFit="1"/>
    </xf>
    <xf numFmtId="0" fontId="5" fillId="0" borderId="9" xfId="0" applyFont="1" applyBorder="1" applyAlignment="1">
      <alignment vertical="center" wrapText="1" shrinkToFit="1"/>
    </xf>
    <xf numFmtId="0" fontId="5" fillId="0" borderId="8" xfId="0" applyFont="1" applyBorder="1" applyAlignment="1">
      <alignment vertical="center" wrapText="1" shrinkToFit="1"/>
    </xf>
    <xf numFmtId="0" fontId="1" fillId="0" borderId="10" xfId="0" applyFont="1" applyBorder="1" applyAlignment="1">
      <alignment horizontal="center" vertical="center" wrapText="1" shrinkToFi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shrinkToFit="1"/>
    </xf>
    <xf numFmtId="0" fontId="6" fillId="0" borderId="10" xfId="0" applyNumberFormat="1" applyFont="1" applyBorder="1" applyAlignment="1">
      <alignment vertical="center" wrapText="1"/>
    </xf>
    <xf numFmtId="0" fontId="0" fillId="0" borderId="10" xfId="0" applyNumberFormat="1" applyBorder="1" applyAlignment="1">
      <alignment vertical="center"/>
    </xf>
    <xf numFmtId="0" fontId="6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4" fontId="6" fillId="0" borderId="10" xfId="0" applyNumberFormat="1" applyFont="1" applyBorder="1" applyAlignment="1">
      <alignment vertical="center"/>
    </xf>
    <xf numFmtId="4" fontId="0" fillId="0" borderId="10" xfId="0" applyNumberForma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6" fillId="0" borderId="2" xfId="0" applyNumberFormat="1" applyFont="1" applyBorder="1" applyAlignment="1">
      <alignment vertical="center" wrapText="1"/>
    </xf>
    <xf numFmtId="14" fontId="4" fillId="0" borderId="2" xfId="0" applyNumberFormat="1" applyFont="1" applyBorder="1" applyAlignment="1">
      <alignment vertical="center"/>
    </xf>
    <xf numFmtId="0" fontId="6" fillId="0" borderId="2" xfId="0" applyNumberFormat="1" applyFont="1" applyBorder="1" applyAlignment="1">
      <alignment vertical="center"/>
    </xf>
    <xf numFmtId="0" fontId="0" fillId="0" borderId="2" xfId="0" applyNumberFormat="1" applyBorder="1" applyAlignment="1">
      <alignment vertical="center"/>
    </xf>
    <xf numFmtId="0" fontId="4" fillId="0" borderId="2" xfId="0" applyFont="1" applyBorder="1" applyAlignment="1">
      <alignment vertical="center"/>
    </xf>
    <xf numFmtId="4" fontId="6" fillId="0" borderId="2" xfId="0" applyNumberFormat="1" applyFont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 shrinkToFit="1"/>
    </xf>
    <xf numFmtId="0" fontId="6" fillId="0" borderId="13" xfId="0" applyNumberFormat="1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3" xfId="0" applyNumberFormat="1" applyBorder="1" applyAlignment="1">
      <alignment vertical="center"/>
    </xf>
    <xf numFmtId="0" fontId="9" fillId="0" borderId="2" xfId="0" applyNumberFormat="1" applyFont="1" applyBorder="1" applyAlignment="1">
      <alignment vertical="center"/>
    </xf>
    <xf numFmtId="0" fontId="9" fillId="0" borderId="13" xfId="0" applyNumberFormat="1" applyFont="1" applyBorder="1" applyAlignment="1">
      <alignment vertical="center"/>
    </xf>
    <xf numFmtId="0" fontId="9" fillId="0" borderId="10" xfId="0" applyNumberFormat="1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justify" vertical="center" wrapText="1"/>
    </xf>
    <xf numFmtId="0" fontId="11" fillId="0" borderId="18" xfId="0" applyFont="1" applyBorder="1" applyAlignment="1">
      <alignment horizontal="justify" vertical="center" wrapText="1"/>
    </xf>
    <xf numFmtId="0" fontId="0" fillId="0" borderId="0" xfId="0" applyNumberFormat="1" applyAlignment="1">
      <alignment vertical="center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distributed" vertical="top" wrapText="1" justifyLastLine="1" readingOrder="1"/>
    </xf>
    <xf numFmtId="0" fontId="3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distributed" vertical="top" wrapText="1" justifyLastLine="1" readingOrder="1"/>
    </xf>
    <xf numFmtId="14" fontId="13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center" vertical="center" wrapText="1" shrinkToFit="1"/>
    </xf>
    <xf numFmtId="0" fontId="2" fillId="0" borderId="10" xfId="0" applyNumberFormat="1" applyFont="1" applyBorder="1" applyAlignment="1">
      <alignment horizontal="center" vertical="center" wrapText="1" shrinkToFit="1"/>
    </xf>
    <xf numFmtId="0" fontId="13" fillId="0" borderId="0" xfId="0" applyFont="1" applyAlignment="1">
      <alignment vertical="center"/>
    </xf>
    <xf numFmtId="0" fontId="6" fillId="0" borderId="10" xfId="0" applyNumberFormat="1" applyFont="1" applyFill="1" applyBorder="1" applyAlignment="1">
      <alignment vertical="center" wrapText="1"/>
    </xf>
    <xf numFmtId="3" fontId="4" fillId="0" borderId="2" xfId="0" applyNumberFormat="1" applyFont="1" applyBorder="1" applyAlignment="1">
      <alignment vertical="center"/>
    </xf>
    <xf numFmtId="0" fontId="6" fillId="0" borderId="2" xfId="0" applyNumberFormat="1" applyFont="1" applyFill="1" applyBorder="1" applyAlignment="1">
      <alignment vertical="center" wrapText="1"/>
    </xf>
    <xf numFmtId="4" fontId="6" fillId="0" borderId="2" xfId="0" applyNumberFormat="1" applyFont="1" applyBorder="1" applyAlignment="1">
      <alignment vertical="center" textRotation="90"/>
    </xf>
    <xf numFmtId="14" fontId="2" fillId="2" borderId="2" xfId="0" applyNumberFormat="1" applyFont="1" applyFill="1" applyBorder="1" applyAlignment="1">
      <alignment horizontal="distributed" vertical="center" justifyLastLine="1"/>
    </xf>
    <xf numFmtId="4" fontId="2" fillId="0" borderId="2" xfId="0" applyNumberFormat="1" applyFont="1" applyBorder="1" applyAlignment="1">
      <alignment horizontal="distributed" vertical="center" justifyLastLine="1"/>
    </xf>
    <xf numFmtId="0" fontId="2" fillId="0" borderId="10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center" vertical="center" wrapText="1" shrinkToFit="1"/>
    </xf>
    <xf numFmtId="0" fontId="16" fillId="0" borderId="2" xfId="0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 wrapText="1" shrinkToFit="1"/>
    </xf>
    <xf numFmtId="0" fontId="17" fillId="0" borderId="0" xfId="0" applyFont="1" applyAlignment="1">
      <alignment vertical="center"/>
    </xf>
    <xf numFmtId="0" fontId="2" fillId="0" borderId="2" xfId="0" applyFont="1" applyFill="1" applyBorder="1" applyAlignment="1">
      <alignment horizontal="distributed" vertical="center" justifyLastLine="1"/>
    </xf>
    <xf numFmtId="0" fontId="1" fillId="0" borderId="2" xfId="0" applyFont="1" applyFill="1" applyBorder="1" applyAlignment="1">
      <alignment horizontal="distributed" vertical="center" justifyLastLine="1"/>
    </xf>
    <xf numFmtId="0" fontId="6" fillId="0" borderId="10" xfId="0" applyNumberFormat="1" applyFont="1" applyFill="1" applyBorder="1" applyAlignment="1">
      <alignment vertical="center"/>
    </xf>
    <xf numFmtId="4" fontId="2" fillId="0" borderId="2" xfId="0" applyNumberFormat="1" applyFont="1" applyFill="1" applyBorder="1" applyAlignment="1">
      <alignment horizontal="distributed" vertical="center" justifyLastLine="1"/>
    </xf>
    <xf numFmtId="0" fontId="2" fillId="2" borderId="2" xfId="0" applyFont="1" applyFill="1" applyBorder="1" applyAlignment="1">
      <alignment horizontal="distributed" vertical="top" justifyLastLine="1"/>
    </xf>
    <xf numFmtId="4" fontId="2" fillId="2" borderId="2" xfId="0" applyNumberFormat="1" applyFont="1" applyFill="1" applyBorder="1" applyAlignment="1">
      <alignment horizontal="distributed" vertical="center" justifyLastLine="1"/>
    </xf>
    <xf numFmtId="0" fontId="2" fillId="2" borderId="2" xfId="0" applyNumberFormat="1" applyFont="1" applyFill="1" applyBorder="1" applyAlignment="1">
      <alignment horizontal="distributed" vertical="center" justifyLastLine="1"/>
    </xf>
    <xf numFmtId="0" fontId="2" fillId="2" borderId="2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top" wrapText="1" justifyLastLine="1"/>
    </xf>
    <xf numFmtId="4" fontId="2" fillId="0" borderId="2" xfId="0" applyNumberFormat="1" applyFont="1" applyFill="1" applyBorder="1" applyAlignment="1">
      <alignment horizontal="distributed" vertical="center" textRotation="90" justifyLastLine="1"/>
    </xf>
    <xf numFmtId="0" fontId="2" fillId="0" borderId="2" xfId="0" applyFont="1" applyBorder="1" applyAlignment="1">
      <alignment horizontal="distributed" vertical="top" justifyLastLine="1"/>
    </xf>
    <xf numFmtId="0" fontId="2" fillId="0" borderId="2" xfId="0" applyFont="1" applyBorder="1" applyAlignment="1">
      <alignment horizontal="distributed" vertical="center" justifyLastLine="1"/>
    </xf>
    <xf numFmtId="0" fontId="1" fillId="0" borderId="2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top" wrapText="1" justifyLastLine="1"/>
    </xf>
    <xf numFmtId="0" fontId="2" fillId="0" borderId="2" xfId="0" applyFont="1" applyBorder="1" applyAlignment="1">
      <alignment horizontal="distributed" vertical="center" wrapText="1" justifyLastLine="1" readingOrder="1"/>
    </xf>
    <xf numFmtId="0" fontId="2" fillId="0" borderId="2" xfId="0" applyFont="1" applyFill="1" applyBorder="1" applyAlignment="1">
      <alignment horizontal="distributed" vertical="top" wrapText="1" justifyLastLine="1" readingOrder="1"/>
    </xf>
    <xf numFmtId="0" fontId="2" fillId="2" borderId="2" xfId="0" applyFont="1" applyFill="1" applyBorder="1" applyAlignment="1">
      <alignment horizontal="distributed" vertical="center" wrapText="1" justifyLastLine="1" readingOrder="1"/>
    </xf>
    <xf numFmtId="14" fontId="2" fillId="2" borderId="2" xfId="0" applyNumberFormat="1" applyFont="1" applyFill="1" applyBorder="1" applyAlignment="1">
      <alignment horizontal="distributed" vertical="center" wrapText="1" justifyLastLine="1" readingOrder="1"/>
    </xf>
    <xf numFmtId="0" fontId="2" fillId="2" borderId="2" xfId="0" applyFont="1" applyFill="1" applyBorder="1" applyAlignment="1">
      <alignment horizontal="center" vertical="center" wrapText="1" justifyLastLine="1" readingOrder="1"/>
    </xf>
    <xf numFmtId="0" fontId="2" fillId="0" borderId="2" xfId="0" applyFont="1" applyFill="1" applyBorder="1" applyAlignment="1">
      <alignment horizontal="distributed" vertical="center" wrapText="1" justifyLastLine="1" readingOrder="1"/>
    </xf>
    <xf numFmtId="0" fontId="1" fillId="0" borderId="2" xfId="0" applyFont="1" applyFill="1" applyBorder="1" applyAlignment="1">
      <alignment horizontal="center" vertical="center" wrapText="1" justifyLastLine="1" readingOrder="1"/>
    </xf>
    <xf numFmtId="0" fontId="1" fillId="0" borderId="2" xfId="0" applyFont="1" applyFill="1" applyBorder="1" applyAlignment="1">
      <alignment horizontal="distributed" vertical="center" wrapText="1" justifyLastLine="1" readingOrder="1"/>
    </xf>
    <xf numFmtId="14" fontId="2" fillId="0" borderId="2" xfId="0" applyNumberFormat="1" applyFont="1" applyBorder="1" applyAlignment="1">
      <alignment horizontal="distributed" vertical="center" wrapText="1" justifyLastLine="1" readingOrder="1"/>
    </xf>
    <xf numFmtId="14" fontId="4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 justifyLastLine="1" readingOrder="1"/>
    </xf>
    <xf numFmtId="14" fontId="2" fillId="2" borderId="10" xfId="0" applyNumberFormat="1" applyFont="1" applyFill="1" applyBorder="1" applyAlignment="1">
      <alignment horizontal="distributed" vertical="center" wrapText="1" justifyLastLine="1" readingOrder="1"/>
    </xf>
    <xf numFmtId="0" fontId="2" fillId="2" borderId="10" xfId="0" applyFont="1" applyFill="1" applyBorder="1" applyAlignment="1">
      <alignment horizontal="distributed" vertical="center" wrapText="1" justifyLastLine="1" readingOrder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shrinkToFit="1"/>
    </xf>
    <xf numFmtId="0" fontId="1" fillId="2" borderId="2" xfId="0" applyFont="1" applyFill="1" applyBorder="1" applyAlignment="1">
      <alignment horizontal="distributed" vertical="center" wrapText="1" justifyLastLine="1" readingOrder="1"/>
    </xf>
    <xf numFmtId="4" fontId="2" fillId="0" borderId="2" xfId="0" applyNumberFormat="1" applyFont="1" applyFill="1" applyBorder="1" applyAlignment="1">
      <alignment horizontal="distributed" vertical="center" textRotation="90" wrapText="1" justifyLastLine="1" readingOrder="1"/>
    </xf>
    <xf numFmtId="0" fontId="1" fillId="0" borderId="10" xfId="0" applyFont="1" applyFill="1" applyBorder="1" applyAlignment="1">
      <alignment horizontal="distributed" vertical="center" wrapText="1" justifyLastLine="1" readingOrder="1"/>
    </xf>
    <xf numFmtId="0" fontId="0" fillId="0" borderId="2" xfId="0" applyBorder="1"/>
    <xf numFmtId="0" fontId="2" fillId="0" borderId="2" xfId="0" applyFont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 shrinkToFit="1"/>
    </xf>
    <xf numFmtId="0" fontId="1" fillId="0" borderId="10" xfId="0" applyFont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 shrinkToFit="1"/>
    </xf>
    <xf numFmtId="0" fontId="19" fillId="0" borderId="2" xfId="0" applyFont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 shrinkToFit="1"/>
    </xf>
    <xf numFmtId="0" fontId="6" fillId="0" borderId="2" xfId="0" applyNumberFormat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 shrinkToFi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vertical="center" wrapText="1"/>
    </xf>
    <xf numFmtId="0" fontId="14" fillId="0" borderId="10" xfId="0" applyNumberFormat="1" applyFont="1" applyFill="1" applyBorder="1" applyAlignment="1">
      <alignment vertical="center" wrapText="1"/>
    </xf>
    <xf numFmtId="0" fontId="17" fillId="0" borderId="2" xfId="0" applyFont="1" applyBorder="1" applyAlignment="1">
      <alignment vertical="center"/>
    </xf>
    <xf numFmtId="3" fontId="18" fillId="0" borderId="0" xfId="0" applyNumberFormat="1" applyFont="1" applyAlignment="1">
      <alignment horizontal="center" vertical="center"/>
    </xf>
    <xf numFmtId="0" fontId="21" fillId="0" borderId="10" xfId="0" applyFont="1" applyBorder="1" applyAlignment="1">
      <alignment horizontal="center" vertical="center" wrapText="1" shrinkToFit="1"/>
    </xf>
    <xf numFmtId="14" fontId="22" fillId="0" borderId="2" xfId="0" applyNumberFormat="1" applyFont="1" applyBorder="1" applyAlignment="1">
      <alignment vertical="center"/>
    </xf>
    <xf numFmtId="0" fontId="2" fillId="0" borderId="10" xfId="0" applyNumberFormat="1" applyFont="1" applyBorder="1" applyAlignment="1">
      <alignment vertical="center"/>
    </xf>
    <xf numFmtId="0" fontId="20" fillId="0" borderId="10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0" fontId="2" fillId="0" borderId="10" xfId="0" applyNumberFormat="1" applyFont="1" applyFill="1" applyBorder="1" applyAlignment="1">
      <alignment vertical="center"/>
    </xf>
    <xf numFmtId="4" fontId="20" fillId="0" borderId="10" xfId="0" applyNumberFormat="1" applyFont="1" applyBorder="1" applyAlignment="1">
      <alignment vertical="center"/>
    </xf>
    <xf numFmtId="3" fontId="17" fillId="0" borderId="2" xfId="0" applyNumberFormat="1" applyFont="1" applyFill="1" applyBorder="1" applyAlignment="1">
      <alignment vertical="center"/>
    </xf>
    <xf numFmtId="4" fontId="0" fillId="0" borderId="10" xfId="0" applyNumberFormat="1" applyFill="1" applyBorder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distributed" vertical="center" wrapText="1" justifyLastLine="1" readingOrder="1"/>
    </xf>
    <xf numFmtId="0" fontId="4" fillId="0" borderId="2" xfId="0" applyFon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vertical="center"/>
    </xf>
    <xf numFmtId="0" fontId="17" fillId="0" borderId="0" xfId="0" applyFont="1" applyFill="1" applyAlignment="1">
      <alignment horizontal="center" vertical="center"/>
    </xf>
    <xf numFmtId="4" fontId="0" fillId="0" borderId="13" xfId="0" applyNumberForma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3" fontId="17" fillId="0" borderId="2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2" fontId="2" fillId="0" borderId="2" xfId="0" applyNumberFormat="1" applyFont="1" applyFill="1" applyBorder="1" applyAlignment="1">
      <alignment horizontal="distributed" vertical="center" wrapText="1" justifyLastLine="1" readingOrder="1"/>
    </xf>
    <xf numFmtId="3" fontId="17" fillId="0" borderId="0" xfId="0" applyNumberFormat="1" applyFont="1" applyFill="1" applyAlignment="1">
      <alignment horizontal="center" vertical="center"/>
    </xf>
    <xf numFmtId="3" fontId="4" fillId="0" borderId="2" xfId="0" applyNumberFormat="1" applyFont="1" applyFill="1" applyBorder="1" applyAlignment="1">
      <alignment vertical="center"/>
    </xf>
    <xf numFmtId="0" fontId="19" fillId="0" borderId="2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 wrapText="1" justifyLastLine="1" readingOrder="1"/>
    </xf>
    <xf numFmtId="3" fontId="4" fillId="0" borderId="1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0" xfId="0" applyFont="1" applyFill="1" applyBorder="1" applyAlignment="1">
      <alignment vertical="center" wrapText="1"/>
    </xf>
    <xf numFmtId="4" fontId="2" fillId="0" borderId="10" xfId="0" applyNumberFormat="1" applyFont="1" applyFill="1" applyBorder="1" applyAlignment="1">
      <alignment horizontal="distributed" vertical="center" textRotation="90" wrapText="1" justifyLastLine="1" readingOrder="1"/>
    </xf>
    <xf numFmtId="0" fontId="2" fillId="0" borderId="10" xfId="0" applyFont="1" applyFill="1" applyBorder="1" applyAlignment="1">
      <alignment horizontal="distributed" vertical="center" wrapText="1" justifyLastLine="1" readingOrder="1"/>
    </xf>
    <xf numFmtId="4" fontId="2" fillId="0" borderId="10" xfId="0" applyNumberFormat="1" applyFont="1" applyFill="1" applyBorder="1" applyAlignment="1">
      <alignment horizontal="distributed" vertical="center" wrapText="1" justifyLastLine="1" readingOrder="1"/>
    </xf>
    <xf numFmtId="0" fontId="7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 justifyLastLine="1"/>
    </xf>
    <xf numFmtId="0" fontId="2" fillId="0" borderId="2" xfId="0" applyFont="1" applyBorder="1" applyAlignment="1">
      <alignment horizontal="center" vertical="center" wrapText="1" justifyLastLine="1"/>
    </xf>
    <xf numFmtId="0" fontId="7" fillId="0" borderId="13" xfId="0" applyFont="1" applyBorder="1" applyAlignment="1">
      <alignment horizontal="center" vertical="center" wrapText="1"/>
    </xf>
    <xf numFmtId="0" fontId="17" fillId="0" borderId="11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 justifyLastLine="1"/>
    </xf>
    <xf numFmtId="0" fontId="14" fillId="0" borderId="10" xfId="0" applyNumberFormat="1" applyFont="1" applyBorder="1" applyAlignment="1">
      <alignment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 shrinkToFit="1"/>
    </xf>
    <xf numFmtId="0" fontId="1" fillId="0" borderId="8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 shrinkToFit="1"/>
    </xf>
    <xf numFmtId="3" fontId="2" fillId="0" borderId="7" xfId="0" applyNumberFormat="1" applyFont="1" applyFill="1" applyBorder="1" applyAlignment="1">
      <alignment horizontal="center" vertical="center" wrapText="1" shrinkToFit="1"/>
    </xf>
    <xf numFmtId="3" fontId="2" fillId="0" borderId="8" xfId="0" applyNumberFormat="1" applyFont="1" applyFill="1" applyBorder="1" applyAlignment="1">
      <alignment horizontal="center" vertical="center" wrapText="1" shrinkToFi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horizontal="center" vertical="center" wrapText="1" shrinkToFi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9" fillId="3" borderId="0" xfId="0" applyNumberFormat="1" applyFont="1" applyFill="1" applyAlignment="1">
      <alignment horizontal="center" vertical="center"/>
    </xf>
    <xf numFmtId="0" fontId="0" fillId="3" borderId="0" xfId="0" applyNumberForma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W36"/>
  <sheetViews>
    <sheetView topLeftCell="A25" workbookViewId="0">
      <selection activeCell="N34" sqref="N34:O35"/>
    </sheetView>
  </sheetViews>
  <sheetFormatPr defaultRowHeight="15"/>
  <cols>
    <col min="5" max="5" width="10.5703125" customWidth="1"/>
    <col min="8" max="8" width="15.140625" customWidth="1"/>
    <col min="9" max="9" width="20.7109375" customWidth="1"/>
    <col min="10" max="10" width="10.28515625" customWidth="1"/>
    <col min="13" max="13" width="14.5703125" customWidth="1"/>
    <col min="15" max="15" width="9.5703125" customWidth="1"/>
    <col min="16" max="16" width="9.140625" customWidth="1"/>
    <col min="18" max="18" width="10.140625" customWidth="1"/>
  </cols>
  <sheetData>
    <row r="4" spans="1:23" ht="15" customHeight="1">
      <c r="A4" s="191" t="s">
        <v>392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"/>
      <c r="V4" s="1"/>
      <c r="W4" s="2"/>
    </row>
    <row r="5" spans="1:23">
      <c r="A5" s="191" t="s">
        <v>0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2"/>
    </row>
    <row r="6" spans="1:23">
      <c r="A6" s="192"/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2"/>
    </row>
    <row r="7" spans="1:23">
      <c r="A7" s="193" t="s">
        <v>1</v>
      </c>
      <c r="B7" s="194" t="s">
        <v>2</v>
      </c>
      <c r="C7" s="195"/>
      <c r="D7" s="194" t="s">
        <v>3</v>
      </c>
      <c r="E7" s="195"/>
      <c r="F7" s="194" t="s">
        <v>4</v>
      </c>
      <c r="G7" s="195"/>
      <c r="H7" s="184" t="s">
        <v>5</v>
      </c>
      <c r="I7" s="184" t="s">
        <v>6</v>
      </c>
      <c r="J7" s="184"/>
      <c r="K7" s="193" t="s">
        <v>7</v>
      </c>
      <c r="L7" s="193"/>
      <c r="M7" s="193"/>
      <c r="N7" s="194" t="s">
        <v>8</v>
      </c>
      <c r="O7" s="195"/>
      <c r="P7" s="184" t="s">
        <v>9</v>
      </c>
      <c r="Q7" s="184"/>
      <c r="R7" s="184"/>
      <c r="S7" s="184" t="s">
        <v>10</v>
      </c>
      <c r="T7" s="184" t="s">
        <v>11</v>
      </c>
      <c r="U7" s="184" t="s">
        <v>12</v>
      </c>
      <c r="V7" s="184" t="s">
        <v>13</v>
      </c>
      <c r="W7" s="2"/>
    </row>
    <row r="8" spans="1:23" ht="52.5">
      <c r="A8" s="193"/>
      <c r="B8" s="196"/>
      <c r="C8" s="197"/>
      <c r="D8" s="196"/>
      <c r="E8" s="197"/>
      <c r="F8" s="196"/>
      <c r="G8" s="197"/>
      <c r="H8" s="184"/>
      <c r="I8" s="3" t="s">
        <v>14</v>
      </c>
      <c r="J8" s="3" t="s">
        <v>15</v>
      </c>
      <c r="K8" s="3" t="s">
        <v>16</v>
      </c>
      <c r="L8" s="4" t="s">
        <v>17</v>
      </c>
      <c r="M8" s="4" t="s">
        <v>18</v>
      </c>
      <c r="N8" s="196"/>
      <c r="O8" s="197"/>
      <c r="P8" s="3" t="s">
        <v>19</v>
      </c>
      <c r="Q8" s="3" t="s">
        <v>20</v>
      </c>
      <c r="R8" s="3" t="s">
        <v>21</v>
      </c>
      <c r="S8" s="184"/>
      <c r="T8" s="184"/>
      <c r="U8" s="184"/>
      <c r="V8" s="184"/>
      <c r="W8" s="2"/>
    </row>
    <row r="9" spans="1:23">
      <c r="A9" s="3">
        <v>1</v>
      </c>
      <c r="B9" s="185">
        <v>2</v>
      </c>
      <c r="C9" s="186"/>
      <c r="D9" s="185">
        <v>3</v>
      </c>
      <c r="E9" s="186"/>
      <c r="F9" s="185">
        <v>4</v>
      </c>
      <c r="G9" s="186"/>
      <c r="H9" s="3">
        <v>5</v>
      </c>
      <c r="I9" s="3">
        <v>6</v>
      </c>
      <c r="J9" s="3">
        <v>7</v>
      </c>
      <c r="K9" s="3">
        <v>8</v>
      </c>
      <c r="L9" s="3">
        <v>9</v>
      </c>
      <c r="M9" s="3">
        <v>10</v>
      </c>
      <c r="N9" s="185">
        <v>11</v>
      </c>
      <c r="O9" s="186"/>
      <c r="P9" s="3">
        <v>12</v>
      </c>
      <c r="Q9" s="3">
        <v>13</v>
      </c>
      <c r="R9" s="5">
        <v>14</v>
      </c>
      <c r="S9" s="5">
        <v>15</v>
      </c>
      <c r="T9" s="5">
        <v>16</v>
      </c>
      <c r="U9" s="5">
        <v>17</v>
      </c>
      <c r="V9" s="5">
        <v>18</v>
      </c>
      <c r="W9" s="2"/>
    </row>
    <row r="10" spans="1:23" ht="392.25" customHeight="1">
      <c r="A10" s="6" t="s">
        <v>22</v>
      </c>
      <c r="B10" s="187" t="s">
        <v>128</v>
      </c>
      <c r="C10" s="187"/>
      <c r="D10" s="188" t="s">
        <v>129</v>
      </c>
      <c r="E10" s="188"/>
      <c r="F10" s="189" t="s">
        <v>340</v>
      </c>
      <c r="G10" s="189"/>
      <c r="H10" s="6" t="s">
        <v>134</v>
      </c>
      <c r="I10" s="61" t="s">
        <v>130</v>
      </c>
      <c r="J10" s="8">
        <v>38715</v>
      </c>
      <c r="K10" s="6">
        <v>5477</v>
      </c>
      <c r="L10" s="6" t="s">
        <v>23</v>
      </c>
      <c r="M10" s="6" t="s">
        <v>131</v>
      </c>
      <c r="N10" s="190">
        <v>39405</v>
      </c>
      <c r="O10" s="190"/>
      <c r="P10" s="6">
        <v>0</v>
      </c>
      <c r="Q10" s="6">
        <v>0</v>
      </c>
      <c r="R10" s="7">
        <v>0</v>
      </c>
      <c r="S10" s="7"/>
      <c r="T10" s="7" t="s">
        <v>24</v>
      </c>
      <c r="U10" s="7"/>
      <c r="V10" s="7"/>
      <c r="W10" s="2"/>
    </row>
    <row r="11" spans="1:23" ht="191.25">
      <c r="A11" s="6" t="s">
        <v>25</v>
      </c>
      <c r="B11" s="187" t="s">
        <v>132</v>
      </c>
      <c r="C11" s="187"/>
      <c r="D11" s="188" t="s">
        <v>137</v>
      </c>
      <c r="E11" s="188"/>
      <c r="F11" s="189" t="s">
        <v>341</v>
      </c>
      <c r="G11" s="189"/>
      <c r="H11" s="6" t="s">
        <v>134</v>
      </c>
      <c r="I11" s="7" t="s">
        <v>133</v>
      </c>
      <c r="J11" s="8">
        <v>34323</v>
      </c>
      <c r="K11" s="6">
        <v>17000</v>
      </c>
      <c r="L11" s="125" t="s">
        <v>23</v>
      </c>
      <c r="M11" s="123" t="s">
        <v>359</v>
      </c>
      <c r="N11" s="190">
        <v>81446.33</v>
      </c>
      <c r="O11" s="190"/>
      <c r="P11" s="9">
        <v>0</v>
      </c>
      <c r="Q11" s="6">
        <v>0</v>
      </c>
      <c r="R11" s="9">
        <v>0</v>
      </c>
      <c r="S11" s="9"/>
      <c r="T11" s="7" t="s">
        <v>24</v>
      </c>
      <c r="U11" s="7"/>
      <c r="V11" s="7"/>
      <c r="W11" s="2"/>
    </row>
    <row r="12" spans="1:23" ht="191.25">
      <c r="A12" s="6" t="s">
        <v>26</v>
      </c>
      <c r="B12" s="187" t="s">
        <v>135</v>
      </c>
      <c r="C12" s="187"/>
      <c r="D12" s="188" t="s">
        <v>136</v>
      </c>
      <c r="E12" s="188"/>
      <c r="F12" s="189" t="s">
        <v>342</v>
      </c>
      <c r="G12" s="189"/>
      <c r="H12" s="6" t="s">
        <v>134</v>
      </c>
      <c r="I12" s="10" t="s">
        <v>138</v>
      </c>
      <c r="J12" s="8">
        <v>35794</v>
      </c>
      <c r="K12" s="62">
        <v>3368</v>
      </c>
      <c r="L12" s="116" t="s">
        <v>23</v>
      </c>
      <c r="M12" s="126" t="s">
        <v>360</v>
      </c>
      <c r="N12" s="190">
        <v>4125059.04</v>
      </c>
      <c r="O12" s="190"/>
      <c r="P12" s="9">
        <v>0</v>
      </c>
      <c r="Q12" s="6">
        <v>0</v>
      </c>
      <c r="R12" s="9">
        <v>0</v>
      </c>
      <c r="S12" s="9"/>
      <c r="T12" s="7" t="s">
        <v>24</v>
      </c>
      <c r="U12" s="7"/>
      <c r="V12" s="7"/>
      <c r="W12" s="2"/>
    </row>
    <row r="13" spans="1:23" ht="191.25">
      <c r="A13" s="6" t="s">
        <v>27</v>
      </c>
      <c r="B13" s="198" t="s">
        <v>139</v>
      </c>
      <c r="C13" s="198"/>
      <c r="D13" s="188" t="s">
        <v>136</v>
      </c>
      <c r="E13" s="188"/>
      <c r="F13" s="189" t="s">
        <v>342</v>
      </c>
      <c r="G13" s="189"/>
      <c r="H13" s="6" t="s">
        <v>134</v>
      </c>
      <c r="I13" s="10" t="s">
        <v>140</v>
      </c>
      <c r="J13" s="11">
        <v>41589</v>
      </c>
      <c r="K13" s="12">
        <v>3368</v>
      </c>
      <c r="L13" s="116" t="s">
        <v>23</v>
      </c>
      <c r="M13" s="126" t="s">
        <v>360</v>
      </c>
      <c r="N13" s="190">
        <v>4125059.04</v>
      </c>
      <c r="O13" s="190"/>
      <c r="P13" s="13">
        <v>0</v>
      </c>
      <c r="Q13" s="12">
        <v>0</v>
      </c>
      <c r="R13" s="13">
        <v>0</v>
      </c>
      <c r="S13" s="13"/>
      <c r="T13" s="7" t="s">
        <v>24</v>
      </c>
      <c r="U13" s="10"/>
      <c r="V13" s="10"/>
      <c r="W13" s="14"/>
    </row>
    <row r="14" spans="1:23" ht="191.25">
      <c r="A14" s="6" t="s">
        <v>28</v>
      </c>
      <c r="B14" s="187" t="s">
        <v>141</v>
      </c>
      <c r="C14" s="187"/>
      <c r="D14" s="188" t="s">
        <v>142</v>
      </c>
      <c r="E14" s="188"/>
      <c r="F14" s="189" t="s">
        <v>343</v>
      </c>
      <c r="G14" s="189"/>
      <c r="H14" s="6" t="s">
        <v>134</v>
      </c>
      <c r="I14" s="7" t="s">
        <v>143</v>
      </c>
      <c r="J14" s="8">
        <v>44358</v>
      </c>
      <c r="K14" s="6">
        <v>3391</v>
      </c>
      <c r="L14" s="116" t="s">
        <v>23</v>
      </c>
      <c r="M14" s="126" t="s">
        <v>360</v>
      </c>
      <c r="N14" s="190">
        <v>12614.52</v>
      </c>
      <c r="O14" s="190"/>
      <c r="P14" s="9">
        <v>0</v>
      </c>
      <c r="Q14" s="6">
        <v>0</v>
      </c>
      <c r="R14" s="9">
        <v>0</v>
      </c>
      <c r="S14" s="9"/>
      <c r="T14" s="7" t="s">
        <v>24</v>
      </c>
      <c r="U14" s="7"/>
      <c r="V14" s="7"/>
      <c r="W14" s="2"/>
    </row>
    <row r="15" spans="1:23" ht="205.5" customHeight="1">
      <c r="A15" s="6" t="s">
        <v>29</v>
      </c>
      <c r="B15" s="187" t="s">
        <v>144</v>
      </c>
      <c r="C15" s="187"/>
      <c r="D15" s="188" t="s">
        <v>145</v>
      </c>
      <c r="E15" s="188"/>
      <c r="F15" s="189" t="s">
        <v>344</v>
      </c>
      <c r="G15" s="189"/>
      <c r="H15" s="6" t="s">
        <v>134</v>
      </c>
      <c r="I15" s="63" t="s">
        <v>146</v>
      </c>
      <c r="J15" s="8">
        <v>42690</v>
      </c>
      <c r="K15" s="6">
        <v>5300</v>
      </c>
      <c r="L15" s="115" t="s">
        <v>36</v>
      </c>
      <c r="M15" s="115" t="s">
        <v>45</v>
      </c>
      <c r="N15" s="190">
        <v>505408</v>
      </c>
      <c r="O15" s="190"/>
      <c r="P15" s="9">
        <v>0</v>
      </c>
      <c r="Q15" s="6">
        <v>0</v>
      </c>
      <c r="R15" s="9">
        <v>0</v>
      </c>
      <c r="S15" s="9"/>
      <c r="T15" s="7" t="s">
        <v>24</v>
      </c>
      <c r="U15" s="7"/>
      <c r="V15" s="7"/>
      <c r="W15" s="2"/>
    </row>
    <row r="16" spans="1:23" ht="247.5" customHeight="1">
      <c r="A16" s="6" t="s">
        <v>30</v>
      </c>
      <c r="B16" s="187" t="s">
        <v>147</v>
      </c>
      <c r="C16" s="187"/>
      <c r="D16" s="188" t="s">
        <v>148</v>
      </c>
      <c r="E16" s="188"/>
      <c r="F16" s="189" t="s">
        <v>361</v>
      </c>
      <c r="G16" s="189"/>
      <c r="H16" s="6" t="s">
        <v>134</v>
      </c>
      <c r="I16" s="64" t="s">
        <v>149</v>
      </c>
      <c r="J16" s="8">
        <v>38715</v>
      </c>
      <c r="K16" s="6">
        <v>2046</v>
      </c>
      <c r="L16" s="115" t="s">
        <v>36</v>
      </c>
      <c r="M16" s="127" t="s">
        <v>362</v>
      </c>
      <c r="N16" s="190">
        <v>1770669.78</v>
      </c>
      <c r="O16" s="190"/>
      <c r="P16" s="9"/>
      <c r="Q16" s="6"/>
      <c r="R16" s="9"/>
      <c r="S16" s="9"/>
      <c r="T16" s="7" t="s">
        <v>24</v>
      </c>
      <c r="U16" s="7"/>
      <c r="V16" s="122"/>
      <c r="W16" s="2"/>
    </row>
    <row r="17" spans="1:23" ht="191.25">
      <c r="A17" s="6" t="s">
        <v>31</v>
      </c>
      <c r="B17" s="187" t="s">
        <v>150</v>
      </c>
      <c r="C17" s="187"/>
      <c r="D17" s="188" t="s">
        <v>151</v>
      </c>
      <c r="E17" s="188"/>
      <c r="F17" s="189" t="s">
        <v>345</v>
      </c>
      <c r="G17" s="189"/>
      <c r="H17" s="6" t="s">
        <v>134</v>
      </c>
      <c r="I17" s="7" t="s">
        <v>152</v>
      </c>
      <c r="J17" s="8">
        <v>42179</v>
      </c>
      <c r="K17" s="6">
        <v>217086</v>
      </c>
      <c r="L17" s="126" t="s">
        <v>364</v>
      </c>
      <c r="M17" s="126" t="s">
        <v>369</v>
      </c>
      <c r="N17" s="190">
        <v>807559.92</v>
      </c>
      <c r="O17" s="190"/>
      <c r="P17" s="9"/>
      <c r="Q17" s="6"/>
      <c r="R17" s="9"/>
      <c r="S17" s="9"/>
      <c r="T17" s="7" t="s">
        <v>24</v>
      </c>
      <c r="U17" s="7"/>
      <c r="V17" s="7" t="s">
        <v>368</v>
      </c>
      <c r="W17" s="2"/>
    </row>
    <row r="18" spans="1:23" ht="191.25">
      <c r="A18" s="6" t="s">
        <v>32</v>
      </c>
      <c r="B18" s="187" t="s">
        <v>150</v>
      </c>
      <c r="C18" s="187"/>
      <c r="D18" s="188" t="s">
        <v>151</v>
      </c>
      <c r="E18" s="188"/>
      <c r="F18" s="189" t="s">
        <v>346</v>
      </c>
      <c r="G18" s="189"/>
      <c r="H18" s="6" t="s">
        <v>134</v>
      </c>
      <c r="I18" s="7" t="s">
        <v>153</v>
      </c>
      <c r="J18" s="8">
        <v>42179</v>
      </c>
      <c r="K18" s="6">
        <v>559773</v>
      </c>
      <c r="L18" s="126" t="s">
        <v>364</v>
      </c>
      <c r="M18" s="126" t="s">
        <v>363</v>
      </c>
      <c r="N18" s="190">
        <v>2082355.56</v>
      </c>
      <c r="O18" s="190"/>
      <c r="P18" s="9"/>
      <c r="Q18" s="6"/>
      <c r="R18" s="9"/>
      <c r="S18" s="9"/>
      <c r="T18" s="7" t="s">
        <v>24</v>
      </c>
      <c r="U18" s="7"/>
      <c r="V18" s="7"/>
      <c r="W18" s="2"/>
    </row>
    <row r="19" spans="1:23" ht="191.25">
      <c r="A19" s="6" t="s">
        <v>33</v>
      </c>
      <c r="B19" s="187" t="s">
        <v>144</v>
      </c>
      <c r="C19" s="187"/>
      <c r="D19" s="188" t="s">
        <v>154</v>
      </c>
      <c r="E19" s="188"/>
      <c r="F19" s="189" t="s">
        <v>347</v>
      </c>
      <c r="G19" s="189"/>
      <c r="H19" s="6" t="s">
        <v>134</v>
      </c>
      <c r="I19" s="7" t="s">
        <v>155</v>
      </c>
      <c r="J19" s="8" t="s">
        <v>156</v>
      </c>
      <c r="K19" s="6">
        <v>5600</v>
      </c>
      <c r="L19" s="115" t="s">
        <v>36</v>
      </c>
      <c r="M19" s="115" t="s">
        <v>45</v>
      </c>
      <c r="N19" s="190">
        <v>739424</v>
      </c>
      <c r="O19" s="190"/>
      <c r="P19" s="9"/>
      <c r="Q19" s="6"/>
      <c r="R19" s="9"/>
      <c r="S19" s="9"/>
      <c r="T19" s="7" t="s">
        <v>24</v>
      </c>
      <c r="U19" s="7"/>
      <c r="V19" s="122"/>
      <c r="W19" s="2"/>
    </row>
    <row r="20" spans="1:23" ht="193.5" customHeight="1">
      <c r="A20" s="6" t="s">
        <v>34</v>
      </c>
      <c r="B20" s="187" t="s">
        <v>150</v>
      </c>
      <c r="C20" s="187"/>
      <c r="D20" s="188" t="s">
        <v>157</v>
      </c>
      <c r="E20" s="188"/>
      <c r="F20" s="189" t="s">
        <v>365</v>
      </c>
      <c r="G20" s="189"/>
      <c r="H20" s="6" t="s">
        <v>134</v>
      </c>
      <c r="I20" s="7" t="s">
        <v>158</v>
      </c>
      <c r="J20" s="8">
        <v>41743</v>
      </c>
      <c r="K20" s="6">
        <v>12048</v>
      </c>
      <c r="L20" s="124" t="s">
        <v>364</v>
      </c>
      <c r="M20" s="128" t="s">
        <v>366</v>
      </c>
      <c r="N20" s="190">
        <v>246502.08</v>
      </c>
      <c r="O20" s="190"/>
      <c r="P20" s="9"/>
      <c r="Q20" s="6"/>
      <c r="R20" s="9"/>
      <c r="S20" s="9"/>
      <c r="T20" s="7" t="s">
        <v>24</v>
      </c>
      <c r="U20" s="7"/>
      <c r="V20" s="7"/>
      <c r="W20" s="2"/>
    </row>
    <row r="21" spans="1:23" ht="195" customHeight="1">
      <c r="A21" s="6" t="s">
        <v>35</v>
      </c>
      <c r="B21" s="187" t="s">
        <v>159</v>
      </c>
      <c r="C21" s="187"/>
      <c r="D21" s="187" t="s">
        <v>160</v>
      </c>
      <c r="E21" s="187"/>
      <c r="F21" s="189" t="s">
        <v>206</v>
      </c>
      <c r="G21" s="189"/>
      <c r="H21" s="6" t="s">
        <v>134</v>
      </c>
      <c r="I21" s="7" t="s">
        <v>162</v>
      </c>
      <c r="J21" s="8">
        <v>43199</v>
      </c>
      <c r="K21" s="6">
        <v>598</v>
      </c>
      <c r="L21" s="126" t="s">
        <v>36</v>
      </c>
      <c r="M21" s="126" t="s">
        <v>367</v>
      </c>
      <c r="N21" s="190" t="s">
        <v>161</v>
      </c>
      <c r="O21" s="190"/>
      <c r="P21" s="9"/>
      <c r="Q21" s="6"/>
      <c r="R21" s="9"/>
      <c r="S21" s="9"/>
      <c r="T21" s="7" t="s">
        <v>24</v>
      </c>
      <c r="U21" s="7"/>
      <c r="V21" s="7"/>
      <c r="W21" s="2"/>
    </row>
    <row r="22" spans="1:23" ht="233.25" customHeight="1">
      <c r="A22" s="6" t="s">
        <v>37</v>
      </c>
      <c r="B22" s="187" t="s">
        <v>163</v>
      </c>
      <c r="C22" s="187"/>
      <c r="D22" s="187" t="s">
        <v>165</v>
      </c>
      <c r="E22" s="187"/>
      <c r="F22" s="189" t="s">
        <v>348</v>
      </c>
      <c r="G22" s="189"/>
      <c r="H22" s="6" t="s">
        <v>134</v>
      </c>
      <c r="I22" s="61" t="s">
        <v>164</v>
      </c>
      <c r="J22" s="8">
        <v>38715</v>
      </c>
      <c r="K22" s="6">
        <v>900</v>
      </c>
      <c r="L22" s="115" t="s">
        <v>36</v>
      </c>
      <c r="M22" s="115" t="s">
        <v>45</v>
      </c>
      <c r="N22" s="199">
        <v>778887</v>
      </c>
      <c r="O22" s="199"/>
      <c r="P22" s="9"/>
      <c r="Q22" s="6"/>
      <c r="R22" s="9"/>
      <c r="S22" s="9"/>
      <c r="T22" s="7" t="s">
        <v>24</v>
      </c>
      <c r="U22" s="7"/>
      <c r="V22" s="7"/>
      <c r="W22" s="2"/>
    </row>
    <row r="23" spans="1:23" ht="209.25" customHeight="1">
      <c r="A23" s="6" t="s">
        <v>38</v>
      </c>
      <c r="B23" s="187" t="s">
        <v>144</v>
      </c>
      <c r="C23" s="187"/>
      <c r="D23" s="187" t="s">
        <v>166</v>
      </c>
      <c r="E23" s="187"/>
      <c r="F23" s="189" t="s">
        <v>349</v>
      </c>
      <c r="G23" s="189"/>
      <c r="H23" s="6" t="s">
        <v>134</v>
      </c>
      <c r="I23" s="7" t="s">
        <v>167</v>
      </c>
      <c r="J23" s="8">
        <v>42360</v>
      </c>
      <c r="K23" s="6">
        <v>5400</v>
      </c>
      <c r="L23" s="6" t="s">
        <v>36</v>
      </c>
      <c r="M23" s="6" t="s">
        <v>45</v>
      </c>
      <c r="N23" s="200">
        <v>725814</v>
      </c>
      <c r="O23" s="199"/>
      <c r="P23" s="9"/>
      <c r="Q23" s="6"/>
      <c r="R23" s="9"/>
      <c r="S23" s="9"/>
      <c r="T23" s="7" t="s">
        <v>24</v>
      </c>
      <c r="U23" s="7"/>
      <c r="V23" s="7"/>
      <c r="W23" s="2"/>
    </row>
    <row r="24" spans="1:23" ht="191.25">
      <c r="A24" s="6" t="s">
        <v>39</v>
      </c>
      <c r="B24" s="187" t="s">
        <v>144</v>
      </c>
      <c r="C24" s="187"/>
      <c r="D24" s="187" t="s">
        <v>168</v>
      </c>
      <c r="E24" s="187"/>
      <c r="F24" s="189" t="s">
        <v>353</v>
      </c>
      <c r="G24" s="189"/>
      <c r="H24" s="6" t="s">
        <v>134</v>
      </c>
      <c r="I24" s="7" t="s">
        <v>169</v>
      </c>
      <c r="J24" s="8" t="s">
        <v>170</v>
      </c>
      <c r="K24" s="6">
        <v>7300</v>
      </c>
      <c r="L24" s="6" t="s">
        <v>36</v>
      </c>
      <c r="M24" s="6" t="s">
        <v>45</v>
      </c>
      <c r="N24" s="200">
        <v>696128</v>
      </c>
      <c r="O24" s="199"/>
      <c r="P24" s="9"/>
      <c r="Q24" s="6"/>
      <c r="R24" s="9"/>
      <c r="S24" s="9"/>
      <c r="T24" s="7" t="s">
        <v>24</v>
      </c>
      <c r="U24" s="7"/>
      <c r="V24" s="7"/>
      <c r="W24" s="2"/>
    </row>
    <row r="25" spans="1:23" ht="191.25">
      <c r="A25" s="12" t="s">
        <v>40</v>
      </c>
      <c r="B25" s="198" t="s">
        <v>144</v>
      </c>
      <c r="C25" s="198"/>
      <c r="D25" s="198" t="s">
        <v>171</v>
      </c>
      <c r="E25" s="198"/>
      <c r="F25" s="189" t="s">
        <v>350</v>
      </c>
      <c r="G25" s="189"/>
      <c r="H25" s="6" t="s">
        <v>134</v>
      </c>
      <c r="I25" s="10" t="s">
        <v>172</v>
      </c>
      <c r="J25" s="11">
        <v>41569</v>
      </c>
      <c r="K25" s="12">
        <v>5100</v>
      </c>
      <c r="L25" s="6" t="s">
        <v>36</v>
      </c>
      <c r="M25" s="6" t="s">
        <v>45</v>
      </c>
      <c r="N25" s="201">
        <v>290955</v>
      </c>
      <c r="O25" s="202"/>
      <c r="P25" s="13"/>
      <c r="Q25" s="12"/>
      <c r="R25" s="13"/>
      <c r="S25" s="13"/>
      <c r="T25" s="10" t="s">
        <v>24</v>
      </c>
      <c r="U25" s="10"/>
      <c r="V25" s="10"/>
      <c r="W25" s="14"/>
    </row>
    <row r="26" spans="1:23" ht="191.25">
      <c r="A26" s="6" t="s">
        <v>41</v>
      </c>
      <c r="B26" s="187" t="s">
        <v>144</v>
      </c>
      <c r="C26" s="187"/>
      <c r="D26" s="187" t="s">
        <v>173</v>
      </c>
      <c r="E26" s="187"/>
      <c r="F26" s="189" t="s">
        <v>352</v>
      </c>
      <c r="G26" s="189"/>
      <c r="H26" s="6" t="s">
        <v>134</v>
      </c>
      <c r="I26" s="10" t="s">
        <v>174</v>
      </c>
      <c r="J26" s="65">
        <v>42348</v>
      </c>
      <c r="K26" s="6">
        <v>5100</v>
      </c>
      <c r="L26" s="6" t="s">
        <v>36</v>
      </c>
      <c r="M26" s="6" t="s">
        <v>45</v>
      </c>
      <c r="N26" s="200">
        <v>673404</v>
      </c>
      <c r="O26" s="199"/>
      <c r="P26" s="9"/>
      <c r="Q26" s="6"/>
      <c r="R26" s="9"/>
      <c r="S26" s="9"/>
      <c r="T26" s="7" t="s">
        <v>24</v>
      </c>
      <c r="U26" s="7"/>
      <c r="V26" s="7"/>
      <c r="W26" s="2"/>
    </row>
    <row r="27" spans="1:23" ht="191.25">
      <c r="A27" s="6" t="s">
        <v>42</v>
      </c>
      <c r="B27" s="187" t="s">
        <v>144</v>
      </c>
      <c r="C27" s="187"/>
      <c r="D27" s="187" t="s">
        <v>175</v>
      </c>
      <c r="E27" s="187"/>
      <c r="F27" s="189" t="s">
        <v>351</v>
      </c>
      <c r="G27" s="189"/>
      <c r="H27" s="6" t="s">
        <v>134</v>
      </c>
      <c r="I27" s="10" t="s">
        <v>176</v>
      </c>
      <c r="J27" s="8" t="s">
        <v>177</v>
      </c>
      <c r="K27" s="6">
        <v>4800</v>
      </c>
      <c r="L27" s="6" t="s">
        <v>36</v>
      </c>
      <c r="M27" s="6" t="s">
        <v>45</v>
      </c>
      <c r="N27" s="200">
        <v>633792</v>
      </c>
      <c r="O27" s="199"/>
      <c r="P27" s="9"/>
      <c r="Q27" s="6"/>
      <c r="R27" s="9"/>
      <c r="S27" s="9"/>
      <c r="T27" s="7" t="s">
        <v>24</v>
      </c>
      <c r="U27" s="7"/>
      <c r="V27" s="7"/>
      <c r="W27" s="2"/>
    </row>
    <row r="28" spans="1:23" ht="191.25">
      <c r="A28" s="6" t="s">
        <v>43</v>
      </c>
      <c r="B28" s="187" t="s">
        <v>144</v>
      </c>
      <c r="C28" s="187"/>
      <c r="D28" s="187" t="s">
        <v>178</v>
      </c>
      <c r="E28" s="187"/>
      <c r="F28" s="189" t="s">
        <v>354</v>
      </c>
      <c r="G28" s="189"/>
      <c r="H28" s="6" t="s">
        <v>134</v>
      </c>
      <c r="I28" s="10" t="s">
        <v>179</v>
      </c>
      <c r="J28" s="8">
        <v>41648</v>
      </c>
      <c r="K28" s="6">
        <v>5700</v>
      </c>
      <c r="L28" s="6" t="s">
        <v>36</v>
      </c>
      <c r="M28" s="6" t="s">
        <v>45</v>
      </c>
      <c r="N28" s="200">
        <v>752628</v>
      </c>
      <c r="O28" s="199"/>
      <c r="P28" s="9"/>
      <c r="Q28" s="6"/>
      <c r="R28" s="9"/>
      <c r="S28" s="9"/>
      <c r="T28" s="7" t="s">
        <v>24</v>
      </c>
      <c r="U28" s="7"/>
      <c r="V28" s="122"/>
      <c r="W28" s="2"/>
    </row>
    <row r="29" spans="1:23" ht="191.25">
      <c r="A29" s="6" t="s">
        <v>44</v>
      </c>
      <c r="B29" s="187" t="s">
        <v>144</v>
      </c>
      <c r="C29" s="187"/>
      <c r="D29" s="188" t="s">
        <v>180</v>
      </c>
      <c r="E29" s="188"/>
      <c r="F29" s="189" t="s">
        <v>355</v>
      </c>
      <c r="G29" s="189"/>
      <c r="H29" s="6" t="s">
        <v>134</v>
      </c>
      <c r="I29" s="10" t="s">
        <v>181</v>
      </c>
      <c r="J29" s="8">
        <v>41950</v>
      </c>
      <c r="K29" s="6">
        <v>5000</v>
      </c>
      <c r="L29" s="6" t="s">
        <v>36</v>
      </c>
      <c r="M29" s="6" t="s">
        <v>45</v>
      </c>
      <c r="N29" s="200">
        <v>148000</v>
      </c>
      <c r="O29" s="199"/>
      <c r="P29" s="16"/>
      <c r="Q29" s="16"/>
      <c r="R29" s="7"/>
      <c r="S29" s="7"/>
      <c r="T29" s="7" t="s">
        <v>24</v>
      </c>
      <c r="U29" s="7"/>
      <c r="V29" s="7"/>
      <c r="W29" s="2"/>
    </row>
    <row r="30" spans="1:23" ht="191.25">
      <c r="A30" s="6" t="s">
        <v>46</v>
      </c>
      <c r="B30" s="187" t="s">
        <v>144</v>
      </c>
      <c r="C30" s="187"/>
      <c r="D30" s="188" t="s">
        <v>182</v>
      </c>
      <c r="E30" s="188"/>
      <c r="F30" s="189" t="s">
        <v>356</v>
      </c>
      <c r="G30" s="189"/>
      <c r="H30" s="6" t="s">
        <v>134</v>
      </c>
      <c r="I30" s="10" t="s">
        <v>183</v>
      </c>
      <c r="J30" s="8">
        <v>43126</v>
      </c>
      <c r="K30" s="6">
        <v>4800</v>
      </c>
      <c r="L30" s="6" t="s">
        <v>36</v>
      </c>
      <c r="M30" s="6" t="s">
        <v>45</v>
      </c>
      <c r="N30" s="200">
        <v>269712</v>
      </c>
      <c r="O30" s="199"/>
      <c r="P30" s="16"/>
      <c r="Q30" s="16"/>
      <c r="R30" s="7"/>
      <c r="S30" s="7"/>
      <c r="T30" s="7" t="s">
        <v>24</v>
      </c>
      <c r="U30" s="7"/>
      <c r="V30" s="7"/>
      <c r="W30" s="2"/>
    </row>
    <row r="31" spans="1:23" ht="191.25">
      <c r="A31" s="6" t="s">
        <v>47</v>
      </c>
      <c r="B31" s="187" t="s">
        <v>144</v>
      </c>
      <c r="C31" s="187"/>
      <c r="D31" s="188" t="s">
        <v>184</v>
      </c>
      <c r="E31" s="188"/>
      <c r="F31" s="189" t="s">
        <v>357</v>
      </c>
      <c r="G31" s="189"/>
      <c r="H31" s="6" t="s">
        <v>134</v>
      </c>
      <c r="I31" s="10" t="s">
        <v>185</v>
      </c>
      <c r="J31" s="8">
        <v>42054</v>
      </c>
      <c r="K31" s="6">
        <v>6600</v>
      </c>
      <c r="L31" s="6" t="s">
        <v>36</v>
      </c>
      <c r="M31" s="6" t="s">
        <v>45</v>
      </c>
      <c r="N31" s="200">
        <v>370854</v>
      </c>
      <c r="O31" s="199"/>
      <c r="P31" s="16"/>
      <c r="Q31" s="16"/>
      <c r="R31" s="7"/>
      <c r="S31" s="7"/>
      <c r="T31" s="7" t="s">
        <v>24</v>
      </c>
      <c r="U31" s="7"/>
      <c r="V31" s="7"/>
      <c r="W31" s="2"/>
    </row>
    <row r="32" spans="1:23" ht="191.25">
      <c r="A32" s="6" t="s">
        <v>48</v>
      </c>
      <c r="B32" s="187" t="s">
        <v>144</v>
      </c>
      <c r="C32" s="187"/>
      <c r="D32" s="188" t="s">
        <v>334</v>
      </c>
      <c r="E32" s="188"/>
      <c r="F32" s="189" t="s">
        <v>358</v>
      </c>
      <c r="G32" s="189"/>
      <c r="H32" s="6" t="s">
        <v>134</v>
      </c>
      <c r="I32" s="10" t="s">
        <v>186</v>
      </c>
      <c r="J32" s="8">
        <v>41108</v>
      </c>
      <c r="K32" s="6">
        <v>5000</v>
      </c>
      <c r="L32" s="6" t="s">
        <v>36</v>
      </c>
      <c r="M32" s="6" t="s">
        <v>45</v>
      </c>
      <c r="N32" s="204">
        <v>280950</v>
      </c>
      <c r="O32" s="188"/>
      <c r="P32" s="16"/>
      <c r="Q32" s="16"/>
      <c r="R32" s="7"/>
      <c r="S32" s="7"/>
      <c r="T32" s="7" t="s">
        <v>24</v>
      </c>
      <c r="U32" s="7"/>
      <c r="V32" s="7"/>
      <c r="W32" s="2"/>
    </row>
    <row r="33" spans="1:23" ht="291.75" customHeight="1">
      <c r="A33" s="105" t="s">
        <v>333</v>
      </c>
      <c r="B33" s="187" t="s">
        <v>391</v>
      </c>
      <c r="C33" s="187"/>
      <c r="D33" s="188" t="s">
        <v>335</v>
      </c>
      <c r="E33" s="188"/>
      <c r="F33" s="189" t="s">
        <v>336</v>
      </c>
      <c r="G33" s="189"/>
      <c r="H33" s="105" t="s">
        <v>134</v>
      </c>
      <c r="I33" s="10" t="s">
        <v>337</v>
      </c>
      <c r="J33" s="8">
        <v>45267</v>
      </c>
      <c r="K33" s="105">
        <v>500</v>
      </c>
      <c r="L33" s="105" t="s">
        <v>36</v>
      </c>
      <c r="M33" s="105" t="s">
        <v>338</v>
      </c>
      <c r="N33" s="205">
        <v>412205</v>
      </c>
      <c r="O33" s="206"/>
      <c r="P33" s="16"/>
      <c r="Q33" s="16"/>
      <c r="R33" s="7"/>
      <c r="S33" s="7"/>
      <c r="T33" s="7" t="s">
        <v>24</v>
      </c>
      <c r="U33" s="7"/>
      <c r="V33" s="7"/>
      <c r="W33" s="2"/>
    </row>
    <row r="34" spans="1:23" ht="215.25" customHeight="1">
      <c r="A34" s="129" t="s">
        <v>399</v>
      </c>
      <c r="B34" s="187" t="s">
        <v>144</v>
      </c>
      <c r="C34" s="187"/>
      <c r="D34" s="188" t="s">
        <v>395</v>
      </c>
      <c r="E34" s="188"/>
      <c r="F34" s="189" t="s">
        <v>393</v>
      </c>
      <c r="G34" s="189"/>
      <c r="H34" s="118" t="s">
        <v>134</v>
      </c>
      <c r="I34" s="10" t="s">
        <v>394</v>
      </c>
      <c r="J34" s="8">
        <v>42663</v>
      </c>
      <c r="K34" s="118">
        <v>400</v>
      </c>
      <c r="L34" s="118" t="s">
        <v>36</v>
      </c>
      <c r="M34" s="118" t="s">
        <v>45</v>
      </c>
      <c r="N34" s="203">
        <v>38144</v>
      </c>
      <c r="O34" s="190"/>
      <c r="P34" s="16"/>
      <c r="Q34" s="16"/>
      <c r="R34" s="7"/>
      <c r="S34" s="7"/>
      <c r="T34" s="7" t="s">
        <v>24</v>
      </c>
      <c r="U34" s="7"/>
      <c r="V34" s="7"/>
      <c r="W34" s="2"/>
    </row>
    <row r="35" spans="1:23" ht="196.5" customHeight="1">
      <c r="A35" s="129" t="s">
        <v>400</v>
      </c>
      <c r="B35" s="187" t="s">
        <v>144</v>
      </c>
      <c r="C35" s="187"/>
      <c r="D35" s="188" t="s">
        <v>396</v>
      </c>
      <c r="E35" s="188"/>
      <c r="F35" s="189" t="s">
        <v>397</v>
      </c>
      <c r="G35" s="189"/>
      <c r="H35" s="118" t="s">
        <v>134</v>
      </c>
      <c r="I35" s="10" t="s">
        <v>398</v>
      </c>
      <c r="J35" s="8">
        <v>42415</v>
      </c>
      <c r="K35" s="118">
        <v>400</v>
      </c>
      <c r="L35" s="118" t="s">
        <v>36</v>
      </c>
      <c r="M35" s="118" t="s">
        <v>45</v>
      </c>
      <c r="N35" s="203">
        <v>53764</v>
      </c>
      <c r="O35" s="190"/>
      <c r="P35" s="16"/>
      <c r="Q35" s="16"/>
      <c r="R35" s="7"/>
      <c r="S35" s="7"/>
      <c r="T35" s="7" t="s">
        <v>24</v>
      </c>
      <c r="U35" s="7"/>
      <c r="V35" s="7"/>
      <c r="W35" s="2"/>
    </row>
    <row r="36" spans="1:23">
      <c r="A36" s="114" t="s">
        <v>339</v>
      </c>
      <c r="B36" s="182">
        <v>26</v>
      </c>
      <c r="C36" s="183"/>
      <c r="D36" s="182"/>
      <c r="E36" s="183"/>
      <c r="F36" s="182"/>
      <c r="G36" s="183"/>
      <c r="H36" s="114"/>
      <c r="I36" s="114"/>
      <c r="J36" s="114"/>
      <c r="K36" s="114"/>
      <c r="L36" s="114"/>
      <c r="M36" s="114"/>
      <c r="N36" s="182"/>
      <c r="O36" s="183"/>
      <c r="P36" s="114"/>
      <c r="Q36" s="114"/>
      <c r="R36" s="114"/>
      <c r="S36" s="114"/>
      <c r="T36" s="114"/>
      <c r="U36" s="114"/>
      <c r="V36" s="114"/>
    </row>
  </sheetData>
  <mergeCells count="127">
    <mergeCell ref="B35:C35"/>
    <mergeCell ref="D35:E35"/>
    <mergeCell ref="F35:G35"/>
    <mergeCell ref="N35:O35"/>
    <mergeCell ref="B32:C32"/>
    <mergeCell ref="D32:E32"/>
    <mergeCell ref="F32:G32"/>
    <mergeCell ref="N32:O32"/>
    <mergeCell ref="B33:C33"/>
    <mergeCell ref="D33:E33"/>
    <mergeCell ref="F33:G33"/>
    <mergeCell ref="N33:O33"/>
    <mergeCell ref="B34:C34"/>
    <mergeCell ref="D34:E34"/>
    <mergeCell ref="F34:G34"/>
    <mergeCell ref="N34:O34"/>
    <mergeCell ref="B30:C30"/>
    <mergeCell ref="D30:E30"/>
    <mergeCell ref="F30:G30"/>
    <mergeCell ref="N30:O30"/>
    <mergeCell ref="B31:C31"/>
    <mergeCell ref="D31:E31"/>
    <mergeCell ref="F31:G31"/>
    <mergeCell ref="N31:O31"/>
    <mergeCell ref="B28:C28"/>
    <mergeCell ref="D28:E28"/>
    <mergeCell ref="F28:G28"/>
    <mergeCell ref="N28:O28"/>
    <mergeCell ref="B29:C29"/>
    <mergeCell ref="D29:E29"/>
    <mergeCell ref="F29:G29"/>
    <mergeCell ref="N29:O29"/>
    <mergeCell ref="B26:C26"/>
    <mergeCell ref="D26:E26"/>
    <mergeCell ref="F26:G26"/>
    <mergeCell ref="N26:O26"/>
    <mergeCell ref="B27:C27"/>
    <mergeCell ref="D27:E27"/>
    <mergeCell ref="F27:G27"/>
    <mergeCell ref="N27:O27"/>
    <mergeCell ref="B24:C24"/>
    <mergeCell ref="D24:E24"/>
    <mergeCell ref="F24:G24"/>
    <mergeCell ref="N24:O24"/>
    <mergeCell ref="B25:C25"/>
    <mergeCell ref="D25:E25"/>
    <mergeCell ref="F25:G25"/>
    <mergeCell ref="N25:O25"/>
    <mergeCell ref="B22:C22"/>
    <mergeCell ref="D22:E22"/>
    <mergeCell ref="F22:G22"/>
    <mergeCell ref="N22:O22"/>
    <mergeCell ref="B23:C23"/>
    <mergeCell ref="D23:E23"/>
    <mergeCell ref="F23:G23"/>
    <mergeCell ref="N23:O23"/>
    <mergeCell ref="B20:C20"/>
    <mergeCell ref="D20:E20"/>
    <mergeCell ref="F20:G20"/>
    <mergeCell ref="N20:O20"/>
    <mergeCell ref="B21:C21"/>
    <mergeCell ref="D21:E21"/>
    <mergeCell ref="F21:G21"/>
    <mergeCell ref="N21:O21"/>
    <mergeCell ref="B18:C18"/>
    <mergeCell ref="D18:E18"/>
    <mergeCell ref="F18:G18"/>
    <mergeCell ref="N18:O18"/>
    <mergeCell ref="B19:C19"/>
    <mergeCell ref="D19:E19"/>
    <mergeCell ref="F19:G19"/>
    <mergeCell ref="N19:O19"/>
    <mergeCell ref="B16:C16"/>
    <mergeCell ref="D16:E16"/>
    <mergeCell ref="F16:G16"/>
    <mergeCell ref="N16:O16"/>
    <mergeCell ref="B17:C17"/>
    <mergeCell ref="D17:E17"/>
    <mergeCell ref="F17:G17"/>
    <mergeCell ref="N17:O17"/>
    <mergeCell ref="B15:C15"/>
    <mergeCell ref="D15:E15"/>
    <mergeCell ref="F15:G15"/>
    <mergeCell ref="N15:O15"/>
    <mergeCell ref="B12:C12"/>
    <mergeCell ref="D12:E12"/>
    <mergeCell ref="F12:G12"/>
    <mergeCell ref="N12:O12"/>
    <mergeCell ref="B13:C13"/>
    <mergeCell ref="D13:E13"/>
    <mergeCell ref="F13:G13"/>
    <mergeCell ref="N13:O13"/>
    <mergeCell ref="A4:T4"/>
    <mergeCell ref="A5:V6"/>
    <mergeCell ref="A7:A8"/>
    <mergeCell ref="B7:C8"/>
    <mergeCell ref="D7:E8"/>
    <mergeCell ref="F7:G8"/>
    <mergeCell ref="H7:H8"/>
    <mergeCell ref="I7:J7"/>
    <mergeCell ref="K7:M7"/>
    <mergeCell ref="N7:O8"/>
    <mergeCell ref="P7:R7"/>
    <mergeCell ref="B36:C36"/>
    <mergeCell ref="D36:E36"/>
    <mergeCell ref="F36:G36"/>
    <mergeCell ref="N36:O36"/>
    <mergeCell ref="S7:S8"/>
    <mergeCell ref="T7:T8"/>
    <mergeCell ref="U7:U8"/>
    <mergeCell ref="V7:V8"/>
    <mergeCell ref="B9:C9"/>
    <mergeCell ref="D9:E9"/>
    <mergeCell ref="F9:G9"/>
    <mergeCell ref="N9:O9"/>
    <mergeCell ref="B10:C10"/>
    <mergeCell ref="D10:E10"/>
    <mergeCell ref="F10:G10"/>
    <mergeCell ref="N10:O10"/>
    <mergeCell ref="B11:C11"/>
    <mergeCell ref="D11:E11"/>
    <mergeCell ref="F11:G11"/>
    <mergeCell ref="N11:O11"/>
    <mergeCell ref="B14:C14"/>
    <mergeCell ref="D14:E14"/>
    <mergeCell ref="F14:G14"/>
    <mergeCell ref="N14:O1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44"/>
  <sheetViews>
    <sheetView tabSelected="1" zoomScaleNormal="100" workbookViewId="0">
      <selection activeCell="B44" sqref="B44"/>
    </sheetView>
  </sheetViews>
  <sheetFormatPr defaultRowHeight="15"/>
  <cols>
    <col min="5" max="5" width="13.7109375" customWidth="1"/>
    <col min="8" max="8" width="19.28515625" customWidth="1"/>
    <col min="9" max="9" width="25.42578125" customWidth="1"/>
    <col min="15" max="15" width="11.140625" customWidth="1"/>
  </cols>
  <sheetData>
    <row r="1" spans="1:22">
      <c r="A1" s="17"/>
      <c r="B1" s="210" t="s">
        <v>49</v>
      </c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1"/>
    </row>
    <row r="2" spans="1:22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20"/>
    </row>
    <row r="3" spans="1:22">
      <c r="A3" s="193" t="s">
        <v>1</v>
      </c>
      <c r="B3" s="193" t="s">
        <v>50</v>
      </c>
      <c r="C3" s="207" t="s">
        <v>51</v>
      </c>
      <c r="D3" s="207" t="s">
        <v>52</v>
      </c>
      <c r="E3" s="193" t="s">
        <v>53</v>
      </c>
      <c r="F3" s="193" t="s">
        <v>54</v>
      </c>
      <c r="G3" s="207" t="s">
        <v>55</v>
      </c>
      <c r="H3" s="184" t="s">
        <v>5</v>
      </c>
      <c r="I3" s="209" t="s">
        <v>56</v>
      </c>
      <c r="J3" s="209"/>
      <c r="K3" s="212" t="s">
        <v>57</v>
      </c>
      <c r="L3" s="213"/>
      <c r="M3" s="214"/>
      <c r="N3" s="207" t="s">
        <v>58</v>
      </c>
      <c r="O3" s="193" t="s">
        <v>59</v>
      </c>
      <c r="P3" s="209" t="s">
        <v>9</v>
      </c>
      <c r="Q3" s="209"/>
      <c r="R3" s="209"/>
      <c r="S3" s="184" t="s">
        <v>60</v>
      </c>
      <c r="T3" s="184" t="s">
        <v>61</v>
      </c>
      <c r="U3" s="184" t="s">
        <v>12</v>
      </c>
      <c r="V3" s="184" t="s">
        <v>13</v>
      </c>
    </row>
    <row r="4" spans="1:22" ht="63">
      <c r="A4" s="193"/>
      <c r="B4" s="193"/>
      <c r="C4" s="208"/>
      <c r="D4" s="208"/>
      <c r="E4" s="193"/>
      <c r="F4" s="193"/>
      <c r="G4" s="208"/>
      <c r="H4" s="184"/>
      <c r="I4" s="3" t="s">
        <v>14</v>
      </c>
      <c r="J4" s="3" t="s">
        <v>15</v>
      </c>
      <c r="K4" s="3" t="s">
        <v>62</v>
      </c>
      <c r="L4" s="4" t="s">
        <v>63</v>
      </c>
      <c r="M4" s="4" t="s">
        <v>64</v>
      </c>
      <c r="N4" s="208"/>
      <c r="O4" s="193"/>
      <c r="P4" s="3" t="s">
        <v>19</v>
      </c>
      <c r="Q4" s="3" t="s">
        <v>20</v>
      </c>
      <c r="R4" s="3" t="s">
        <v>21</v>
      </c>
      <c r="S4" s="184"/>
      <c r="T4" s="184"/>
      <c r="U4" s="184"/>
      <c r="V4" s="184"/>
    </row>
    <row r="5" spans="1:22">
      <c r="A5" s="21">
        <v>1</v>
      </c>
      <c r="B5" s="21">
        <v>2</v>
      </c>
      <c r="C5" s="21"/>
      <c r="D5" s="21"/>
      <c r="E5" s="21">
        <v>3</v>
      </c>
      <c r="F5" s="21">
        <v>4</v>
      </c>
      <c r="G5" s="21"/>
      <c r="H5" s="21">
        <v>5</v>
      </c>
      <c r="I5" s="21">
        <v>6</v>
      </c>
      <c r="J5" s="21">
        <v>7</v>
      </c>
      <c r="K5" s="21">
        <v>8</v>
      </c>
      <c r="L5" s="21">
        <v>9</v>
      </c>
      <c r="M5" s="21">
        <v>10</v>
      </c>
      <c r="N5" s="21"/>
      <c r="O5" s="3">
        <v>11</v>
      </c>
      <c r="P5" s="21">
        <v>12</v>
      </c>
      <c r="Q5" s="21">
        <v>13</v>
      </c>
      <c r="R5" s="22">
        <v>14</v>
      </c>
      <c r="S5" s="22">
        <v>15</v>
      </c>
      <c r="T5" s="22">
        <v>16</v>
      </c>
      <c r="U5" s="22">
        <v>17</v>
      </c>
      <c r="V5" s="117">
        <v>18</v>
      </c>
    </row>
    <row r="6" spans="1:22" ht="186.75" customHeight="1">
      <c r="A6" s="120" t="s">
        <v>65</v>
      </c>
      <c r="B6" s="21" t="s">
        <v>188</v>
      </c>
      <c r="C6" s="21" t="s">
        <v>187</v>
      </c>
      <c r="D6" s="21" t="s">
        <v>67</v>
      </c>
      <c r="E6" s="23" t="s">
        <v>189</v>
      </c>
      <c r="F6" s="69" t="s">
        <v>191</v>
      </c>
      <c r="G6" s="136" t="s">
        <v>190</v>
      </c>
      <c r="H6" s="110" t="s">
        <v>134</v>
      </c>
      <c r="I6" s="67" t="s">
        <v>414</v>
      </c>
      <c r="J6" s="32">
        <v>38708</v>
      </c>
      <c r="K6" s="21" t="s">
        <v>68</v>
      </c>
      <c r="L6" s="181">
        <v>173.3</v>
      </c>
      <c r="M6" s="25">
        <v>1</v>
      </c>
      <c r="N6" s="83">
        <v>1020003</v>
      </c>
      <c r="O6" s="68">
        <v>1646448.19</v>
      </c>
      <c r="P6" s="27">
        <v>460395</v>
      </c>
      <c r="Q6" s="27">
        <v>460395</v>
      </c>
      <c r="R6" s="28">
        <v>0</v>
      </c>
      <c r="S6" s="29"/>
      <c r="T6" s="22" t="s">
        <v>69</v>
      </c>
      <c r="U6" s="25"/>
      <c r="V6" s="38"/>
    </row>
    <row r="7" spans="1:22" ht="146.25">
      <c r="A7" s="3" t="s">
        <v>70</v>
      </c>
      <c r="B7" s="3" t="s">
        <v>66</v>
      </c>
      <c r="C7" s="3" t="s">
        <v>71</v>
      </c>
      <c r="D7" s="3" t="s">
        <v>72</v>
      </c>
      <c r="E7" s="110" t="s">
        <v>192</v>
      </c>
      <c r="F7" s="31" t="s">
        <v>372</v>
      </c>
      <c r="G7" s="71" t="s">
        <v>373</v>
      </c>
      <c r="H7" s="110" t="s">
        <v>134</v>
      </c>
      <c r="I7" s="61" t="s">
        <v>415</v>
      </c>
      <c r="J7" s="32">
        <v>38708</v>
      </c>
      <c r="K7" s="3" t="s">
        <v>68</v>
      </c>
      <c r="L7" s="33">
        <v>800</v>
      </c>
      <c r="M7" s="34">
        <v>1</v>
      </c>
      <c r="N7" s="130">
        <v>1020012</v>
      </c>
      <c r="O7" s="70">
        <v>7943030</v>
      </c>
      <c r="P7" s="72">
        <v>2141885.7599999998</v>
      </c>
      <c r="Q7" s="72">
        <v>2141885.7599999998</v>
      </c>
      <c r="R7" s="36">
        <v>0</v>
      </c>
      <c r="S7" s="37"/>
      <c r="T7" s="109" t="s">
        <v>69</v>
      </c>
      <c r="U7" s="34"/>
      <c r="V7" s="38"/>
    </row>
    <row r="8" spans="1:22" ht="147" thickBot="1">
      <c r="A8" s="3" t="s">
        <v>73</v>
      </c>
      <c r="B8" s="3" t="s">
        <v>66</v>
      </c>
      <c r="C8" s="3" t="s">
        <v>193</v>
      </c>
      <c r="D8" s="3" t="s">
        <v>193</v>
      </c>
      <c r="E8" s="110" t="s">
        <v>195</v>
      </c>
      <c r="F8" s="31" t="s">
        <v>194</v>
      </c>
      <c r="G8" s="71" t="s">
        <v>196</v>
      </c>
      <c r="H8" s="110" t="s">
        <v>134</v>
      </c>
      <c r="I8" s="7" t="s">
        <v>416</v>
      </c>
      <c r="J8" s="32">
        <v>38708</v>
      </c>
      <c r="K8" s="3" t="s">
        <v>68</v>
      </c>
      <c r="L8" s="33">
        <v>59</v>
      </c>
      <c r="M8" s="34">
        <v>1</v>
      </c>
      <c r="N8" s="180">
        <v>1020013</v>
      </c>
      <c r="O8" s="35" t="s">
        <v>197</v>
      </c>
      <c r="P8" s="74">
        <v>46908.959999999999</v>
      </c>
      <c r="Q8" s="74">
        <v>46908.959999999999</v>
      </c>
      <c r="R8" s="36">
        <v>0</v>
      </c>
      <c r="S8" s="37"/>
      <c r="T8" s="109" t="s">
        <v>69</v>
      </c>
      <c r="U8" s="34"/>
      <c r="V8" s="38"/>
    </row>
    <row r="9" spans="1:22" ht="146.25">
      <c r="A9" s="21" t="s">
        <v>74</v>
      </c>
      <c r="B9" s="21" t="s">
        <v>66</v>
      </c>
      <c r="C9" s="21" t="s">
        <v>198</v>
      </c>
      <c r="D9" s="21" t="s">
        <v>198</v>
      </c>
      <c r="E9" s="23" t="s">
        <v>401</v>
      </c>
      <c r="F9" s="24" t="s">
        <v>378</v>
      </c>
      <c r="G9" s="69" t="s">
        <v>75</v>
      </c>
      <c r="H9" s="110" t="s">
        <v>134</v>
      </c>
      <c r="I9" s="75" t="s">
        <v>417</v>
      </c>
      <c r="J9" s="140">
        <v>38708</v>
      </c>
      <c r="K9" s="3" t="s">
        <v>68</v>
      </c>
      <c r="L9" s="141">
        <v>405.7</v>
      </c>
      <c r="M9" s="142">
        <v>1</v>
      </c>
      <c r="N9" s="78">
        <v>102001</v>
      </c>
      <c r="O9" s="78">
        <v>3021081.82</v>
      </c>
      <c r="P9" s="77">
        <v>218662.6</v>
      </c>
      <c r="Q9" s="79">
        <v>218662.6</v>
      </c>
      <c r="R9" s="143">
        <v>0</v>
      </c>
      <c r="S9" s="29"/>
      <c r="T9" s="109" t="s">
        <v>69</v>
      </c>
      <c r="U9" s="25"/>
      <c r="V9" s="30"/>
    </row>
    <row r="10" spans="1:22" ht="146.25">
      <c r="A10" s="21" t="s">
        <v>76</v>
      </c>
      <c r="B10" s="21" t="s">
        <v>66</v>
      </c>
      <c r="C10" s="76" t="s">
        <v>199</v>
      </c>
      <c r="D10" s="76" t="s">
        <v>199</v>
      </c>
      <c r="E10" s="23" t="s">
        <v>203</v>
      </c>
      <c r="F10" s="69" t="s">
        <v>205</v>
      </c>
      <c r="G10" s="69" t="s">
        <v>207</v>
      </c>
      <c r="H10" s="110" t="s">
        <v>134</v>
      </c>
      <c r="I10" s="75" t="s">
        <v>418</v>
      </c>
      <c r="J10" s="73" t="s">
        <v>200</v>
      </c>
      <c r="K10" s="3" t="s">
        <v>68</v>
      </c>
      <c r="L10" s="144">
        <v>61.9</v>
      </c>
      <c r="M10" s="142">
        <v>1</v>
      </c>
      <c r="N10" s="131">
        <v>1080052</v>
      </c>
      <c r="O10" s="137" t="s">
        <v>379</v>
      </c>
      <c r="P10" s="74">
        <v>71058.960000000006</v>
      </c>
      <c r="Q10" s="74">
        <v>62787.360000000001</v>
      </c>
      <c r="R10" s="74">
        <f>P10-Q10</f>
        <v>8271.6000000000058</v>
      </c>
      <c r="S10" s="145"/>
      <c r="T10" s="22"/>
      <c r="U10" s="25"/>
      <c r="V10" s="30"/>
    </row>
    <row r="11" spans="1:22" ht="146.25">
      <c r="A11" s="132" t="s">
        <v>77</v>
      </c>
      <c r="B11" s="21" t="s">
        <v>78</v>
      </c>
      <c r="C11" s="82" t="s">
        <v>213</v>
      </c>
      <c r="D11" s="82" t="s">
        <v>213</v>
      </c>
      <c r="E11" s="176" t="s">
        <v>214</v>
      </c>
      <c r="F11" s="24" t="s">
        <v>215</v>
      </c>
      <c r="G11" s="69" t="s">
        <v>222</v>
      </c>
      <c r="H11" s="110" t="s">
        <v>134</v>
      </c>
      <c r="I11" s="89" t="s">
        <v>419</v>
      </c>
      <c r="J11" s="40" t="s">
        <v>216</v>
      </c>
      <c r="K11" s="21" t="s">
        <v>68</v>
      </c>
      <c r="L11" s="26" t="s">
        <v>217</v>
      </c>
      <c r="M11" s="25">
        <v>1</v>
      </c>
      <c r="N11" s="81">
        <v>1080018</v>
      </c>
      <c r="O11" s="138">
        <v>18678.25</v>
      </c>
      <c r="P11" s="90">
        <v>10423813.68</v>
      </c>
      <c r="Q11" s="81">
        <v>1018084.01</v>
      </c>
      <c r="R11" s="81">
        <v>9405729.6699999999</v>
      </c>
      <c r="S11" s="29"/>
      <c r="T11" s="22" t="s">
        <v>69</v>
      </c>
      <c r="U11" s="22"/>
      <c r="V11" s="22"/>
    </row>
    <row r="12" spans="1:22" ht="146.25">
      <c r="A12" s="3" t="s">
        <v>79</v>
      </c>
      <c r="B12" s="21" t="s">
        <v>78</v>
      </c>
      <c r="C12" s="93" t="s">
        <v>102</v>
      </c>
      <c r="D12" s="93" t="s">
        <v>102</v>
      </c>
      <c r="E12" s="177" t="s">
        <v>219</v>
      </c>
      <c r="F12" s="31" t="s">
        <v>222</v>
      </c>
      <c r="G12" s="71" t="s">
        <v>222</v>
      </c>
      <c r="H12" s="110" t="s">
        <v>134</v>
      </c>
      <c r="I12" s="94" t="s">
        <v>220</v>
      </c>
      <c r="J12" s="32">
        <v>38708</v>
      </c>
      <c r="K12" s="21" t="s">
        <v>68</v>
      </c>
      <c r="L12" s="91" t="s">
        <v>221</v>
      </c>
      <c r="M12" s="34">
        <v>1</v>
      </c>
      <c r="N12" s="180">
        <v>1080021</v>
      </c>
      <c r="O12" s="35" t="s">
        <v>222</v>
      </c>
      <c r="P12" s="74">
        <v>298278.96000000002</v>
      </c>
      <c r="Q12" s="92">
        <v>197550.5</v>
      </c>
      <c r="R12" s="92">
        <v>100728.46</v>
      </c>
      <c r="S12" s="37"/>
      <c r="T12" s="22" t="s">
        <v>69</v>
      </c>
      <c r="U12" s="109"/>
      <c r="V12" s="109"/>
    </row>
    <row r="13" spans="1:22" ht="146.25">
      <c r="A13" s="120" t="s">
        <v>384</v>
      </c>
      <c r="B13" s="21" t="s">
        <v>78</v>
      </c>
      <c r="C13" s="93" t="s">
        <v>218</v>
      </c>
      <c r="D13" s="21" t="s">
        <v>68</v>
      </c>
      <c r="E13" s="177" t="s">
        <v>226</v>
      </c>
      <c r="F13" s="24" t="s">
        <v>227</v>
      </c>
      <c r="G13" s="69" t="s">
        <v>222</v>
      </c>
      <c r="H13" s="110" t="s">
        <v>134</v>
      </c>
      <c r="I13" s="39" t="s">
        <v>224</v>
      </c>
      <c r="J13" s="40" t="s">
        <v>225</v>
      </c>
      <c r="K13" s="21" t="s">
        <v>68</v>
      </c>
      <c r="L13" s="92">
        <v>90</v>
      </c>
      <c r="M13" s="25">
        <v>1</v>
      </c>
      <c r="N13" s="62" t="s">
        <v>424</v>
      </c>
      <c r="O13" s="146">
        <v>36925.199999999997</v>
      </c>
      <c r="P13" s="84">
        <v>171966.48</v>
      </c>
      <c r="Q13" s="84">
        <v>171966.48</v>
      </c>
      <c r="R13" s="81">
        <v>0</v>
      </c>
      <c r="S13" s="147"/>
      <c r="T13" s="133" t="s">
        <v>69</v>
      </c>
      <c r="U13" s="133"/>
      <c r="V13" s="22"/>
    </row>
    <row r="14" spans="1:22" ht="146.25">
      <c r="A14" s="120" t="s">
        <v>385</v>
      </c>
      <c r="B14" s="21" t="s">
        <v>81</v>
      </c>
      <c r="C14" s="82" t="s">
        <v>223</v>
      </c>
      <c r="D14" s="21" t="s">
        <v>68</v>
      </c>
      <c r="E14" s="106" t="s">
        <v>230</v>
      </c>
      <c r="F14" s="24" t="s">
        <v>228</v>
      </c>
      <c r="G14" s="69" t="s">
        <v>222</v>
      </c>
      <c r="H14" s="110" t="s">
        <v>134</v>
      </c>
      <c r="I14" s="92" t="s">
        <v>224</v>
      </c>
      <c r="J14" s="40" t="s">
        <v>225</v>
      </c>
      <c r="K14" s="21" t="s">
        <v>68</v>
      </c>
      <c r="L14" s="88">
        <v>1.5</v>
      </c>
      <c r="M14" s="25">
        <v>1</v>
      </c>
      <c r="N14" s="64" t="s">
        <v>425</v>
      </c>
      <c r="O14" s="148">
        <v>136.1</v>
      </c>
      <c r="P14" s="84">
        <v>0</v>
      </c>
      <c r="Q14" s="84">
        <v>0</v>
      </c>
      <c r="R14" s="81">
        <v>0</v>
      </c>
      <c r="S14" s="147"/>
      <c r="T14" s="133" t="s">
        <v>69</v>
      </c>
      <c r="U14" s="133"/>
      <c r="V14" s="109"/>
    </row>
    <row r="15" spans="1:22" ht="146.25">
      <c r="A15" s="120" t="s">
        <v>80</v>
      </c>
      <c r="B15" s="21" t="s">
        <v>78</v>
      </c>
      <c r="C15" s="82" t="s">
        <v>223</v>
      </c>
      <c r="D15" s="21" t="s">
        <v>68</v>
      </c>
      <c r="E15" s="106" t="s">
        <v>229</v>
      </c>
      <c r="F15" s="24" t="s">
        <v>231</v>
      </c>
      <c r="G15" s="69" t="s">
        <v>222</v>
      </c>
      <c r="H15" s="110" t="s">
        <v>134</v>
      </c>
      <c r="I15" s="95" t="s">
        <v>232</v>
      </c>
      <c r="J15" s="98">
        <v>41603</v>
      </c>
      <c r="K15" s="21" t="s">
        <v>68</v>
      </c>
      <c r="L15" s="64">
        <v>1.5</v>
      </c>
      <c r="M15" s="25">
        <v>1</v>
      </c>
      <c r="N15" s="64" t="s">
        <v>426</v>
      </c>
      <c r="O15" s="149">
        <v>136.1</v>
      </c>
      <c r="P15" s="150">
        <v>0</v>
      </c>
      <c r="Q15" s="150">
        <v>0</v>
      </c>
      <c r="R15" s="100">
        <v>0</v>
      </c>
      <c r="S15" s="147"/>
      <c r="T15" s="133" t="s">
        <v>69</v>
      </c>
      <c r="U15" s="133"/>
      <c r="V15" s="109"/>
    </row>
    <row r="16" spans="1:22" ht="146.25">
      <c r="A16" s="120" t="s">
        <v>82</v>
      </c>
      <c r="B16" s="3" t="s">
        <v>78</v>
      </c>
      <c r="C16" s="82" t="s">
        <v>223</v>
      </c>
      <c r="D16" s="3" t="s">
        <v>68</v>
      </c>
      <c r="E16" s="106" t="s">
        <v>402</v>
      </c>
      <c r="F16" s="31" t="s">
        <v>383</v>
      </c>
      <c r="G16" s="69" t="s">
        <v>222</v>
      </c>
      <c r="H16" s="110" t="s">
        <v>134</v>
      </c>
      <c r="I16" s="95" t="s">
        <v>387</v>
      </c>
      <c r="J16" s="98">
        <v>41603</v>
      </c>
      <c r="K16" s="3" t="s">
        <v>68</v>
      </c>
      <c r="L16" s="64">
        <v>1.5</v>
      </c>
      <c r="M16" s="34">
        <v>1</v>
      </c>
      <c r="N16" s="64" t="s">
        <v>427</v>
      </c>
      <c r="O16" s="151">
        <v>136.1</v>
      </c>
      <c r="P16" s="150">
        <v>0</v>
      </c>
      <c r="Q16" s="150">
        <v>0</v>
      </c>
      <c r="R16" s="100">
        <v>0</v>
      </c>
      <c r="S16" s="152"/>
      <c r="T16" s="133" t="s">
        <v>69</v>
      </c>
      <c r="U16" s="133"/>
      <c r="V16" s="22"/>
    </row>
    <row r="17" spans="1:22" ht="161.25" customHeight="1">
      <c r="A17" s="132" t="s">
        <v>83</v>
      </c>
      <c r="B17" s="42" t="s">
        <v>81</v>
      </c>
      <c r="C17" s="82" t="s">
        <v>223</v>
      </c>
      <c r="D17" s="42" t="s">
        <v>68</v>
      </c>
      <c r="E17" s="178" t="s">
        <v>403</v>
      </c>
      <c r="F17" s="43" t="s">
        <v>234</v>
      </c>
      <c r="G17" s="69" t="s">
        <v>222</v>
      </c>
      <c r="H17" s="110" t="s">
        <v>134</v>
      </c>
      <c r="I17" s="44" t="s">
        <v>233</v>
      </c>
      <c r="J17" s="98">
        <v>41603</v>
      </c>
      <c r="K17" s="42" t="s">
        <v>68</v>
      </c>
      <c r="L17" s="64">
        <v>1.5</v>
      </c>
      <c r="M17" s="45">
        <v>1</v>
      </c>
      <c r="N17" s="64" t="s">
        <v>428</v>
      </c>
      <c r="O17" s="153">
        <v>136.1</v>
      </c>
      <c r="P17" s="150">
        <v>0</v>
      </c>
      <c r="Q17" s="150">
        <v>0</v>
      </c>
      <c r="R17" s="100">
        <v>0</v>
      </c>
      <c r="S17" s="154"/>
      <c r="T17" s="133" t="s">
        <v>69</v>
      </c>
      <c r="U17" s="133"/>
      <c r="V17" s="22"/>
    </row>
    <row r="18" spans="1:22" ht="168" customHeight="1">
      <c r="A18" s="3" t="s">
        <v>84</v>
      </c>
      <c r="B18" s="3" t="s">
        <v>86</v>
      </c>
      <c r="C18" s="82" t="s">
        <v>223</v>
      </c>
      <c r="D18" s="3" t="s">
        <v>68</v>
      </c>
      <c r="E18" s="106" t="s">
        <v>404</v>
      </c>
      <c r="F18" s="31" t="s">
        <v>235</v>
      </c>
      <c r="G18" s="69" t="s">
        <v>222</v>
      </c>
      <c r="H18" s="110" t="s">
        <v>134</v>
      </c>
      <c r="I18" s="7" t="s">
        <v>382</v>
      </c>
      <c r="J18" s="98">
        <v>41603</v>
      </c>
      <c r="K18" s="3" t="s">
        <v>68</v>
      </c>
      <c r="L18" s="99">
        <v>1.5</v>
      </c>
      <c r="M18" s="34">
        <v>1</v>
      </c>
      <c r="N18" s="64" t="s">
        <v>429</v>
      </c>
      <c r="O18" s="155">
        <v>136.1</v>
      </c>
      <c r="P18" s="150">
        <v>0</v>
      </c>
      <c r="Q18" s="150">
        <v>0</v>
      </c>
      <c r="R18" s="100">
        <v>0</v>
      </c>
      <c r="S18" s="147"/>
      <c r="T18" s="133" t="s">
        <v>69</v>
      </c>
      <c r="U18" s="133"/>
      <c r="V18" s="22"/>
    </row>
    <row r="19" spans="1:22" ht="153.75" customHeight="1">
      <c r="A19" s="3" t="s">
        <v>85</v>
      </c>
      <c r="B19" s="3" t="s">
        <v>78</v>
      </c>
      <c r="C19" s="82" t="s">
        <v>223</v>
      </c>
      <c r="D19" s="3" t="s">
        <v>68</v>
      </c>
      <c r="E19" s="106" t="s">
        <v>405</v>
      </c>
      <c r="F19" s="31" t="s">
        <v>236</v>
      </c>
      <c r="G19" s="69" t="s">
        <v>222</v>
      </c>
      <c r="H19" s="110" t="s">
        <v>134</v>
      </c>
      <c r="I19" s="7" t="s">
        <v>388</v>
      </c>
      <c r="J19" s="98">
        <v>41603</v>
      </c>
      <c r="K19" s="3" t="s">
        <v>68</v>
      </c>
      <c r="L19" s="97" t="s">
        <v>251</v>
      </c>
      <c r="M19" s="34">
        <v>1</v>
      </c>
      <c r="N19" s="64" t="s">
        <v>430</v>
      </c>
      <c r="O19" s="155">
        <v>226.83</v>
      </c>
      <c r="P19" s="150">
        <v>0</v>
      </c>
      <c r="Q19" s="150">
        <v>0</v>
      </c>
      <c r="R19" s="100">
        <v>0</v>
      </c>
      <c r="S19" s="152"/>
      <c r="T19" s="134" t="s">
        <v>69</v>
      </c>
      <c r="U19" s="134"/>
      <c r="V19" s="109"/>
    </row>
    <row r="20" spans="1:22" ht="157.5" customHeight="1">
      <c r="A20" s="3" t="s">
        <v>87</v>
      </c>
      <c r="B20" s="3" t="s">
        <v>78</v>
      </c>
      <c r="C20" s="82" t="s">
        <v>223</v>
      </c>
      <c r="D20" s="3" t="s">
        <v>68</v>
      </c>
      <c r="E20" s="106" t="s">
        <v>237</v>
      </c>
      <c r="F20" s="31" t="s">
        <v>238</v>
      </c>
      <c r="G20" s="69" t="s">
        <v>222</v>
      </c>
      <c r="H20" s="110" t="s">
        <v>134</v>
      </c>
      <c r="I20" s="7" t="s">
        <v>389</v>
      </c>
      <c r="J20" s="98">
        <v>41603</v>
      </c>
      <c r="K20" s="3" t="s">
        <v>68</v>
      </c>
      <c r="L20" s="97">
        <v>1.5</v>
      </c>
      <c r="M20" s="34">
        <v>1</v>
      </c>
      <c r="N20" s="64" t="s">
        <v>431</v>
      </c>
      <c r="O20" s="155">
        <v>136.1</v>
      </c>
      <c r="P20" s="156">
        <v>0</v>
      </c>
      <c r="Q20" s="156">
        <v>0</v>
      </c>
      <c r="R20" s="156">
        <v>0</v>
      </c>
      <c r="S20" s="152"/>
      <c r="T20" s="134" t="s">
        <v>69</v>
      </c>
      <c r="U20" s="134"/>
      <c r="V20" s="109"/>
    </row>
    <row r="21" spans="1:22" ht="165.75" customHeight="1">
      <c r="A21" s="120" t="s">
        <v>88</v>
      </c>
      <c r="B21" s="21" t="s">
        <v>78</v>
      </c>
      <c r="C21" s="3" t="s">
        <v>239</v>
      </c>
      <c r="D21" s="21" t="s">
        <v>68</v>
      </c>
      <c r="E21" s="175" t="s">
        <v>406</v>
      </c>
      <c r="F21" s="24" t="s">
        <v>240</v>
      </c>
      <c r="G21" s="69" t="s">
        <v>222</v>
      </c>
      <c r="H21" s="110" t="s">
        <v>134</v>
      </c>
      <c r="I21" s="95" t="s">
        <v>241</v>
      </c>
      <c r="J21" s="98">
        <v>41603</v>
      </c>
      <c r="K21" s="21" t="s">
        <v>68</v>
      </c>
      <c r="L21" s="100" t="s">
        <v>252</v>
      </c>
      <c r="M21" s="25">
        <v>1</v>
      </c>
      <c r="N21" s="62" t="s">
        <v>432</v>
      </c>
      <c r="O21" s="153" t="s">
        <v>242</v>
      </c>
      <c r="P21" s="157">
        <v>101188.08</v>
      </c>
      <c r="Q21" s="157">
        <v>101188.08</v>
      </c>
      <c r="R21" s="157">
        <v>0</v>
      </c>
      <c r="S21" s="152"/>
      <c r="T21" s="134" t="s">
        <v>69</v>
      </c>
      <c r="U21" s="134"/>
      <c r="V21" s="109"/>
    </row>
    <row r="22" spans="1:22" ht="170.25" customHeight="1">
      <c r="A22" s="3" t="s">
        <v>89</v>
      </c>
      <c r="B22" s="3" t="s">
        <v>78</v>
      </c>
      <c r="C22" s="101" t="s">
        <v>244</v>
      </c>
      <c r="D22" s="3" t="s">
        <v>245</v>
      </c>
      <c r="E22" s="106" t="s">
        <v>243</v>
      </c>
      <c r="F22" s="31" t="s">
        <v>247</v>
      </c>
      <c r="G22" s="69" t="s">
        <v>375</v>
      </c>
      <c r="H22" s="110" t="s">
        <v>134</v>
      </c>
      <c r="I22" s="7" t="s">
        <v>246</v>
      </c>
      <c r="J22" s="32">
        <v>38708</v>
      </c>
      <c r="K22" s="3" t="s">
        <v>68</v>
      </c>
      <c r="L22" s="33" t="s">
        <v>253</v>
      </c>
      <c r="M22" s="34">
        <v>1</v>
      </c>
      <c r="N22" s="64">
        <v>1080030</v>
      </c>
      <c r="O22" s="158">
        <v>9407.4599999999991</v>
      </c>
      <c r="P22" s="150">
        <v>873003</v>
      </c>
      <c r="Q22" s="150">
        <v>873003</v>
      </c>
      <c r="R22" s="100">
        <v>0</v>
      </c>
      <c r="S22" s="147"/>
      <c r="T22" s="133" t="s">
        <v>69</v>
      </c>
      <c r="U22" s="133"/>
      <c r="V22" s="22"/>
    </row>
    <row r="23" spans="1:22" ht="162.75" customHeight="1">
      <c r="A23" s="42" t="s">
        <v>90</v>
      </c>
      <c r="B23" s="42" t="s">
        <v>86</v>
      </c>
      <c r="C23" s="102" t="s">
        <v>248</v>
      </c>
      <c r="D23" s="3" t="s">
        <v>263</v>
      </c>
      <c r="E23" s="96" t="s">
        <v>249</v>
      </c>
      <c r="F23" s="135" t="s">
        <v>371</v>
      </c>
      <c r="G23" s="69" t="s">
        <v>222</v>
      </c>
      <c r="H23" s="110" t="s">
        <v>134</v>
      </c>
      <c r="I23" s="97" t="s">
        <v>250</v>
      </c>
      <c r="J23" s="103">
        <v>42109</v>
      </c>
      <c r="K23" s="42" t="s">
        <v>68</v>
      </c>
      <c r="L23" s="95" t="s">
        <v>262</v>
      </c>
      <c r="M23" s="45">
        <v>1</v>
      </c>
      <c r="N23" s="62" t="s">
        <v>433</v>
      </c>
      <c r="O23" s="159">
        <v>16411.2</v>
      </c>
      <c r="P23" s="160">
        <v>49300</v>
      </c>
      <c r="Q23" s="160">
        <v>49300</v>
      </c>
      <c r="R23" s="100">
        <v>0</v>
      </c>
      <c r="S23" s="147"/>
      <c r="T23" s="133" t="s">
        <v>69</v>
      </c>
      <c r="U23" s="133"/>
      <c r="V23" s="22"/>
    </row>
    <row r="24" spans="1:22" ht="186" customHeight="1">
      <c r="A24" s="3" t="s">
        <v>91</v>
      </c>
      <c r="B24" s="3" t="s">
        <v>78</v>
      </c>
      <c r="C24" s="102" t="s">
        <v>248</v>
      </c>
      <c r="D24" s="102" t="s">
        <v>248</v>
      </c>
      <c r="E24" s="96" t="s">
        <v>266</v>
      </c>
      <c r="F24" s="31" t="s">
        <v>254</v>
      </c>
      <c r="G24" s="69" t="s">
        <v>222</v>
      </c>
      <c r="H24" s="110" t="s">
        <v>134</v>
      </c>
      <c r="I24" s="97" t="s">
        <v>255</v>
      </c>
      <c r="J24" s="103">
        <v>42109</v>
      </c>
      <c r="K24" s="3" t="s">
        <v>68</v>
      </c>
      <c r="L24" s="33" t="s">
        <v>264</v>
      </c>
      <c r="M24" s="46">
        <v>1</v>
      </c>
      <c r="N24" s="62" t="s">
        <v>434</v>
      </c>
      <c r="O24" s="149" t="s">
        <v>256</v>
      </c>
      <c r="P24" s="160">
        <v>27366</v>
      </c>
      <c r="Q24" s="160">
        <v>27366</v>
      </c>
      <c r="R24" s="100">
        <v>0</v>
      </c>
      <c r="S24" s="147"/>
      <c r="T24" s="133" t="s">
        <v>69</v>
      </c>
      <c r="U24" s="133"/>
      <c r="V24" s="22"/>
    </row>
    <row r="25" spans="1:22" ht="168" customHeight="1">
      <c r="A25" s="42" t="s">
        <v>93</v>
      </c>
      <c r="B25" s="42" t="s">
        <v>78</v>
      </c>
      <c r="C25" s="102" t="s">
        <v>257</v>
      </c>
      <c r="D25" s="42" t="s">
        <v>68</v>
      </c>
      <c r="E25" s="96" t="s">
        <v>267</v>
      </c>
      <c r="F25" s="43" t="s">
        <v>258</v>
      </c>
      <c r="G25" s="69" t="s">
        <v>222</v>
      </c>
      <c r="H25" s="110" t="s">
        <v>134</v>
      </c>
      <c r="I25" s="99" t="s">
        <v>259</v>
      </c>
      <c r="J25" s="103">
        <v>42109</v>
      </c>
      <c r="K25" s="42" t="s">
        <v>68</v>
      </c>
      <c r="L25" s="43" t="s">
        <v>272</v>
      </c>
      <c r="M25" s="47">
        <v>1</v>
      </c>
      <c r="N25" s="62" t="s">
        <v>435</v>
      </c>
      <c r="O25" s="161">
        <v>25189.279999999999</v>
      </c>
      <c r="P25" s="160">
        <v>8974</v>
      </c>
      <c r="Q25" s="160">
        <v>8974</v>
      </c>
      <c r="R25" s="100">
        <v>0</v>
      </c>
      <c r="S25" s="147"/>
      <c r="T25" s="133" t="s">
        <v>69</v>
      </c>
      <c r="U25" s="133"/>
      <c r="V25" s="22"/>
    </row>
    <row r="26" spans="1:22" ht="192" customHeight="1">
      <c r="A26" s="120" t="s">
        <v>386</v>
      </c>
      <c r="B26" s="21" t="s">
        <v>78</v>
      </c>
      <c r="C26" s="21" t="s">
        <v>92</v>
      </c>
      <c r="D26" s="21" t="s">
        <v>68</v>
      </c>
      <c r="E26" s="96" t="s">
        <v>268</v>
      </c>
      <c r="F26" s="24" t="s">
        <v>261</v>
      </c>
      <c r="G26" s="69" t="s">
        <v>222</v>
      </c>
      <c r="H26" s="110" t="s">
        <v>134</v>
      </c>
      <c r="I26" s="97" t="s">
        <v>260</v>
      </c>
      <c r="J26" s="103">
        <v>42109</v>
      </c>
      <c r="K26" s="3" t="s">
        <v>68</v>
      </c>
      <c r="L26" s="31" t="s">
        <v>265</v>
      </c>
      <c r="M26" s="46">
        <v>1</v>
      </c>
      <c r="N26" s="62" t="s">
        <v>436</v>
      </c>
      <c r="O26" s="162">
        <v>18462.599999999999</v>
      </c>
      <c r="P26" s="119">
        <v>84000</v>
      </c>
      <c r="Q26" s="119">
        <v>84000</v>
      </c>
      <c r="R26" s="156">
        <v>0</v>
      </c>
      <c r="S26" s="152"/>
      <c r="T26" s="134" t="s">
        <v>69</v>
      </c>
      <c r="U26" s="134"/>
      <c r="V26" s="109"/>
    </row>
    <row r="27" spans="1:22" ht="156" customHeight="1">
      <c r="A27" s="120" t="s">
        <v>370</v>
      </c>
      <c r="B27" s="21" t="s">
        <v>78</v>
      </c>
      <c r="C27" s="102" t="s">
        <v>223</v>
      </c>
      <c r="D27" s="21" t="s">
        <v>68</v>
      </c>
      <c r="E27" s="96" t="s">
        <v>269</v>
      </c>
      <c r="F27" s="24" t="s">
        <v>273</v>
      </c>
      <c r="G27" s="69" t="s">
        <v>222</v>
      </c>
      <c r="H27" s="110" t="s">
        <v>134</v>
      </c>
      <c r="I27" s="64" t="s">
        <v>270</v>
      </c>
      <c r="J27" s="103">
        <v>42109</v>
      </c>
      <c r="K27" s="3" t="s">
        <v>68</v>
      </c>
      <c r="L27" s="24" t="s">
        <v>271</v>
      </c>
      <c r="M27" s="46"/>
      <c r="N27" s="62" t="s">
        <v>437</v>
      </c>
      <c r="O27" s="159">
        <v>136.1</v>
      </c>
      <c r="P27" s="100">
        <v>0</v>
      </c>
      <c r="Q27" s="160">
        <v>0</v>
      </c>
      <c r="R27" s="100">
        <v>0</v>
      </c>
      <c r="S27" s="147"/>
      <c r="T27" s="133" t="s">
        <v>69</v>
      </c>
      <c r="U27" s="133"/>
      <c r="V27" s="22"/>
    </row>
    <row r="28" spans="1:22" ht="166.5" customHeight="1">
      <c r="A28" s="120" t="s">
        <v>94</v>
      </c>
      <c r="B28" s="21" t="s">
        <v>78</v>
      </c>
      <c r="C28" s="102" t="s">
        <v>223</v>
      </c>
      <c r="D28" s="21" t="s">
        <v>68</v>
      </c>
      <c r="E28" s="96" t="s">
        <v>274</v>
      </c>
      <c r="F28" s="24" t="s">
        <v>276</v>
      </c>
      <c r="G28" s="69" t="s">
        <v>222</v>
      </c>
      <c r="H28" s="110" t="s">
        <v>134</v>
      </c>
      <c r="I28" s="97" t="s">
        <v>275</v>
      </c>
      <c r="J28" s="103">
        <v>42109</v>
      </c>
      <c r="K28" s="3" t="s">
        <v>68</v>
      </c>
      <c r="L28" s="24" t="s">
        <v>271</v>
      </c>
      <c r="M28" s="46"/>
      <c r="N28" s="62" t="s">
        <v>438</v>
      </c>
      <c r="O28" s="163">
        <v>136.1</v>
      </c>
      <c r="P28" s="100">
        <v>0</v>
      </c>
      <c r="Q28" s="160">
        <v>0</v>
      </c>
      <c r="R28" s="100">
        <v>0</v>
      </c>
      <c r="S28" s="152"/>
      <c r="T28" s="134" t="s">
        <v>69</v>
      </c>
      <c r="U28" s="134"/>
      <c r="V28" s="109"/>
    </row>
    <row r="29" spans="1:22" ht="149.25" customHeight="1">
      <c r="A29" s="120" t="s">
        <v>95</v>
      </c>
      <c r="B29" s="21" t="s">
        <v>78</v>
      </c>
      <c r="C29" s="21" t="s">
        <v>97</v>
      </c>
      <c r="D29" s="21" t="s">
        <v>68</v>
      </c>
      <c r="E29" s="96" t="s">
        <v>277</v>
      </c>
      <c r="F29" s="24" t="s">
        <v>279</v>
      </c>
      <c r="G29" s="69" t="s">
        <v>222</v>
      </c>
      <c r="H29" s="110" t="s">
        <v>134</v>
      </c>
      <c r="I29" s="97" t="s">
        <v>278</v>
      </c>
      <c r="J29" s="103">
        <v>42109</v>
      </c>
      <c r="K29" s="3" t="s">
        <v>68</v>
      </c>
      <c r="L29" s="24" t="s">
        <v>271</v>
      </c>
      <c r="M29" s="48"/>
      <c r="N29" s="62" t="s">
        <v>439</v>
      </c>
      <c r="O29" s="164">
        <v>136.1</v>
      </c>
      <c r="P29" s="100">
        <v>0</v>
      </c>
      <c r="Q29" s="160">
        <v>0</v>
      </c>
      <c r="R29" s="100">
        <v>0</v>
      </c>
      <c r="S29" s="147"/>
      <c r="T29" s="134" t="s">
        <v>69</v>
      </c>
      <c r="U29" s="133"/>
      <c r="V29" s="22"/>
    </row>
    <row r="30" spans="1:22" ht="158.25" customHeight="1">
      <c r="A30" s="3" t="s">
        <v>96</v>
      </c>
      <c r="B30" s="3" t="s">
        <v>78</v>
      </c>
      <c r="C30" s="21" t="s">
        <v>97</v>
      </c>
      <c r="D30" s="3" t="s">
        <v>68</v>
      </c>
      <c r="E30" s="106" t="s">
        <v>282</v>
      </c>
      <c r="F30" s="104" t="s">
        <v>281</v>
      </c>
      <c r="G30" s="69" t="s">
        <v>222</v>
      </c>
      <c r="H30" s="110" t="s">
        <v>134</v>
      </c>
      <c r="I30" s="97" t="s">
        <v>280</v>
      </c>
      <c r="J30" s="103">
        <v>42109</v>
      </c>
      <c r="K30" s="3" t="s">
        <v>68</v>
      </c>
      <c r="L30" s="24" t="s">
        <v>271</v>
      </c>
      <c r="M30" s="46"/>
      <c r="N30" s="62" t="s">
        <v>440</v>
      </c>
      <c r="O30" s="164">
        <v>136.1</v>
      </c>
      <c r="P30" s="100">
        <v>0</v>
      </c>
      <c r="Q30" s="160">
        <v>0</v>
      </c>
      <c r="R30" s="100">
        <v>0</v>
      </c>
      <c r="S30" s="152"/>
      <c r="T30" s="134" t="s">
        <v>69</v>
      </c>
      <c r="U30" s="134"/>
      <c r="V30" s="109"/>
    </row>
    <row r="31" spans="1:22" ht="160.5" customHeight="1">
      <c r="A31" s="3" t="s">
        <v>98</v>
      </c>
      <c r="B31" s="3" t="s">
        <v>78</v>
      </c>
      <c r="C31" s="101" t="s">
        <v>283</v>
      </c>
      <c r="D31" s="3" t="s">
        <v>286</v>
      </c>
      <c r="E31" s="96" t="s">
        <v>284</v>
      </c>
      <c r="F31" s="15" t="s">
        <v>287</v>
      </c>
      <c r="G31" s="71" t="s">
        <v>222</v>
      </c>
      <c r="H31" s="118" t="s">
        <v>134</v>
      </c>
      <c r="I31" s="99" t="s">
        <v>285</v>
      </c>
      <c r="J31" s="103">
        <v>42109</v>
      </c>
      <c r="K31" s="3" t="s">
        <v>68</v>
      </c>
      <c r="L31" s="33" t="s">
        <v>288</v>
      </c>
      <c r="M31" s="46"/>
      <c r="N31" s="62" t="s">
        <v>441</v>
      </c>
      <c r="O31" s="146">
        <v>30959.01</v>
      </c>
      <c r="P31" s="160">
        <v>7553</v>
      </c>
      <c r="Q31" s="160">
        <v>7553</v>
      </c>
      <c r="R31" s="100">
        <v>0</v>
      </c>
      <c r="S31" s="152"/>
      <c r="T31" s="134" t="s">
        <v>69</v>
      </c>
      <c r="U31" s="134"/>
      <c r="V31" s="109"/>
    </row>
    <row r="32" spans="1:22" ht="164.25" customHeight="1">
      <c r="A32" s="3" t="s">
        <v>99</v>
      </c>
      <c r="B32" s="3" t="s">
        <v>78</v>
      </c>
      <c r="C32" s="101" t="s">
        <v>283</v>
      </c>
      <c r="D32" s="101" t="s">
        <v>283</v>
      </c>
      <c r="E32" s="96" t="s">
        <v>289</v>
      </c>
      <c r="F32" s="15" t="s">
        <v>291</v>
      </c>
      <c r="G32" s="71" t="s">
        <v>222</v>
      </c>
      <c r="H32" s="110" t="s">
        <v>134</v>
      </c>
      <c r="I32" s="97" t="s">
        <v>290</v>
      </c>
      <c r="J32" s="103">
        <v>42109</v>
      </c>
      <c r="K32" s="3" t="s">
        <v>68</v>
      </c>
      <c r="L32" s="33" t="s">
        <v>292</v>
      </c>
      <c r="M32" s="46"/>
      <c r="N32" s="62" t="s">
        <v>442</v>
      </c>
      <c r="O32" s="165">
        <v>28331.08</v>
      </c>
      <c r="P32" s="160">
        <v>4566</v>
      </c>
      <c r="Q32" s="160">
        <v>4566</v>
      </c>
      <c r="R32" s="100">
        <v>0</v>
      </c>
      <c r="S32" s="152"/>
      <c r="T32" s="134" t="s">
        <v>69</v>
      </c>
      <c r="U32" s="134"/>
      <c r="V32" s="109"/>
    </row>
    <row r="33" spans="1:22" ht="181.5" customHeight="1">
      <c r="A33" s="120" t="s">
        <v>100</v>
      </c>
      <c r="B33" s="21" t="s">
        <v>78</v>
      </c>
      <c r="C33" s="101" t="s">
        <v>283</v>
      </c>
      <c r="D33" s="21" t="s">
        <v>68</v>
      </c>
      <c r="E33" s="96" t="s">
        <v>313</v>
      </c>
      <c r="F33" s="41" t="s">
        <v>294</v>
      </c>
      <c r="G33" s="69" t="s">
        <v>222</v>
      </c>
      <c r="H33" s="110" t="s">
        <v>134</v>
      </c>
      <c r="I33" s="97" t="s">
        <v>293</v>
      </c>
      <c r="J33" s="103">
        <v>42109</v>
      </c>
      <c r="K33" s="3" t="s">
        <v>68</v>
      </c>
      <c r="L33" s="26" t="s">
        <v>295</v>
      </c>
      <c r="M33" s="48"/>
      <c r="N33" s="62" t="s">
        <v>443</v>
      </c>
      <c r="O33" s="153">
        <v>32699.91</v>
      </c>
      <c r="P33" s="160">
        <v>9877</v>
      </c>
      <c r="Q33" s="160">
        <v>9877</v>
      </c>
      <c r="R33" s="100">
        <v>0</v>
      </c>
      <c r="S33" s="147"/>
      <c r="T33" s="133" t="s">
        <v>69</v>
      </c>
      <c r="U33" s="133"/>
      <c r="V33" s="22"/>
    </row>
    <row r="34" spans="1:22" ht="193.5" customHeight="1">
      <c r="A34" s="120" t="s">
        <v>101</v>
      </c>
      <c r="B34" s="21" t="s">
        <v>78</v>
      </c>
      <c r="C34" s="101" t="s">
        <v>283</v>
      </c>
      <c r="D34" s="21" t="s">
        <v>68</v>
      </c>
      <c r="E34" s="96" t="s">
        <v>314</v>
      </c>
      <c r="F34" s="41" t="s">
        <v>297</v>
      </c>
      <c r="G34" s="69" t="s">
        <v>222</v>
      </c>
      <c r="H34" s="110" t="s">
        <v>134</v>
      </c>
      <c r="I34" s="97" t="s">
        <v>296</v>
      </c>
      <c r="J34" s="103">
        <v>42109</v>
      </c>
      <c r="K34" s="3" t="s">
        <v>68</v>
      </c>
      <c r="L34" s="26" t="s">
        <v>298</v>
      </c>
      <c r="M34" s="48"/>
      <c r="N34" s="62" t="s">
        <v>444</v>
      </c>
      <c r="O34" s="166">
        <v>68098.210000000006</v>
      </c>
      <c r="P34" s="167">
        <v>6972</v>
      </c>
      <c r="Q34" s="167">
        <v>6972</v>
      </c>
      <c r="R34" s="106">
        <v>0</v>
      </c>
      <c r="S34" s="147"/>
      <c r="T34" s="133" t="s">
        <v>69</v>
      </c>
      <c r="U34" s="133"/>
      <c r="V34" s="22"/>
    </row>
    <row r="35" spans="1:22" ht="174.75" customHeight="1">
      <c r="A35" s="120" t="s">
        <v>103</v>
      </c>
      <c r="B35" s="21" t="s">
        <v>105</v>
      </c>
      <c r="C35" s="101" t="s">
        <v>283</v>
      </c>
      <c r="D35" s="21" t="s">
        <v>68</v>
      </c>
      <c r="E35" s="96" t="s">
        <v>411</v>
      </c>
      <c r="F35" s="41" t="s">
        <v>299</v>
      </c>
      <c r="G35" s="69" t="s">
        <v>222</v>
      </c>
      <c r="H35" s="110" t="s">
        <v>134</v>
      </c>
      <c r="I35" s="97" t="s">
        <v>300</v>
      </c>
      <c r="J35" s="103">
        <v>42109</v>
      </c>
      <c r="K35" s="3" t="s">
        <v>68</v>
      </c>
      <c r="L35" s="26" t="s">
        <v>301</v>
      </c>
      <c r="M35" s="48"/>
      <c r="N35" s="62" t="s">
        <v>445</v>
      </c>
      <c r="O35" s="166">
        <v>22167.46</v>
      </c>
      <c r="P35" s="160">
        <v>3571</v>
      </c>
      <c r="Q35" s="160">
        <v>3571</v>
      </c>
      <c r="R35" s="100">
        <v>0</v>
      </c>
      <c r="S35" s="147"/>
      <c r="T35" s="133" t="s">
        <v>69</v>
      </c>
      <c r="U35" s="133"/>
      <c r="V35" s="22"/>
    </row>
    <row r="36" spans="1:22" ht="217.5" customHeight="1">
      <c r="A36" s="120" t="s">
        <v>104</v>
      </c>
      <c r="B36" s="21" t="s">
        <v>78</v>
      </c>
      <c r="C36" s="101" t="s">
        <v>283</v>
      </c>
      <c r="D36" s="21" t="s">
        <v>68</v>
      </c>
      <c r="E36" s="96" t="s">
        <v>412</v>
      </c>
      <c r="F36" s="41" t="s">
        <v>302</v>
      </c>
      <c r="G36" s="69" t="s">
        <v>222</v>
      </c>
      <c r="H36" s="110" t="s">
        <v>134</v>
      </c>
      <c r="I36" s="97" t="s">
        <v>303</v>
      </c>
      <c r="J36" s="103">
        <v>42109</v>
      </c>
      <c r="K36" s="3" t="s">
        <v>68</v>
      </c>
      <c r="L36" s="26" t="s">
        <v>304</v>
      </c>
      <c r="M36" s="48"/>
      <c r="N36" s="62" t="s">
        <v>446</v>
      </c>
      <c r="O36" s="153">
        <v>45851.99</v>
      </c>
      <c r="P36" s="167">
        <v>5508</v>
      </c>
      <c r="Q36" s="167">
        <v>5508</v>
      </c>
      <c r="R36" s="106">
        <v>0</v>
      </c>
      <c r="S36" s="147"/>
      <c r="T36" s="133" t="s">
        <v>69</v>
      </c>
      <c r="U36" s="133"/>
      <c r="V36" s="22"/>
    </row>
    <row r="37" spans="1:22" ht="203.25" customHeight="1">
      <c r="A37" s="139" t="s">
        <v>106</v>
      </c>
      <c r="B37" s="21" t="s">
        <v>78</v>
      </c>
      <c r="C37" s="101" t="s">
        <v>283</v>
      </c>
      <c r="D37" s="21" t="s">
        <v>68</v>
      </c>
      <c r="E37" s="96" t="s">
        <v>413</v>
      </c>
      <c r="F37" s="41" t="s">
        <v>306</v>
      </c>
      <c r="G37" s="69" t="s">
        <v>222</v>
      </c>
      <c r="H37" s="110" t="s">
        <v>134</v>
      </c>
      <c r="I37" s="97" t="s">
        <v>390</v>
      </c>
      <c r="J37" s="103">
        <v>42109</v>
      </c>
      <c r="K37" s="3" t="s">
        <v>68</v>
      </c>
      <c r="L37" s="26" t="s">
        <v>305</v>
      </c>
      <c r="M37" s="48"/>
      <c r="N37" s="62" t="s">
        <v>447</v>
      </c>
      <c r="O37" s="168">
        <v>55725.38</v>
      </c>
      <c r="P37" s="167">
        <v>6693</v>
      </c>
      <c r="Q37" s="167">
        <v>6693</v>
      </c>
      <c r="R37" s="106">
        <v>0</v>
      </c>
      <c r="S37" s="147"/>
      <c r="T37" s="133" t="s">
        <v>69</v>
      </c>
      <c r="U37" s="133"/>
      <c r="V37" s="22"/>
    </row>
    <row r="38" spans="1:22" ht="168.75" customHeight="1">
      <c r="A38" s="120" t="s">
        <v>107</v>
      </c>
      <c r="B38" s="21" t="s">
        <v>78</v>
      </c>
      <c r="C38" s="101" t="s">
        <v>283</v>
      </c>
      <c r="D38" s="21" t="s">
        <v>68</v>
      </c>
      <c r="E38" s="96" t="s">
        <v>410</v>
      </c>
      <c r="F38" s="41" t="s">
        <v>308</v>
      </c>
      <c r="G38" s="69" t="s">
        <v>222</v>
      </c>
      <c r="H38" s="110" t="s">
        <v>134</v>
      </c>
      <c r="I38" s="99" t="s">
        <v>307</v>
      </c>
      <c r="J38" s="103">
        <v>42109</v>
      </c>
      <c r="K38" s="21" t="s">
        <v>68</v>
      </c>
      <c r="L38" s="26" t="s">
        <v>309</v>
      </c>
      <c r="M38" s="48">
        <v>1</v>
      </c>
      <c r="N38" s="62" t="s">
        <v>448</v>
      </c>
      <c r="O38" s="155">
        <v>13479.54</v>
      </c>
      <c r="P38" s="167">
        <v>2170</v>
      </c>
      <c r="Q38" s="167">
        <v>2170</v>
      </c>
      <c r="R38" s="106">
        <v>0</v>
      </c>
      <c r="S38" s="147"/>
      <c r="T38" s="133" t="s">
        <v>69</v>
      </c>
      <c r="U38" s="133"/>
      <c r="V38" s="22"/>
    </row>
    <row r="39" spans="1:22" ht="291" customHeight="1">
      <c r="A39" s="120" t="s">
        <v>108</v>
      </c>
      <c r="B39" s="21" t="s">
        <v>78</v>
      </c>
      <c r="C39" s="101" t="s">
        <v>283</v>
      </c>
      <c r="D39" s="21" t="s">
        <v>68</v>
      </c>
      <c r="E39" s="96" t="s">
        <v>409</v>
      </c>
      <c r="F39" s="41" t="s">
        <v>311</v>
      </c>
      <c r="G39" s="69" t="s">
        <v>222</v>
      </c>
      <c r="H39" s="110" t="s">
        <v>134</v>
      </c>
      <c r="I39" s="97" t="s">
        <v>310</v>
      </c>
      <c r="J39" s="103">
        <v>42109</v>
      </c>
      <c r="K39" s="21" t="s">
        <v>68</v>
      </c>
      <c r="L39" s="26" t="s">
        <v>312</v>
      </c>
      <c r="M39" s="48">
        <v>1</v>
      </c>
      <c r="N39" s="62" t="s">
        <v>449</v>
      </c>
      <c r="O39" s="169">
        <v>8149.07</v>
      </c>
      <c r="P39" s="160">
        <v>1313</v>
      </c>
      <c r="Q39" s="160">
        <v>1313</v>
      </c>
      <c r="R39" s="100">
        <v>0</v>
      </c>
      <c r="S39" s="147"/>
      <c r="T39" s="133" t="s">
        <v>69</v>
      </c>
      <c r="U39" s="133"/>
      <c r="V39" s="22"/>
    </row>
    <row r="40" spans="1:22" ht="208.5" customHeight="1">
      <c r="A40" s="120" t="s">
        <v>109</v>
      </c>
      <c r="B40" s="21" t="s">
        <v>78</v>
      </c>
      <c r="C40" s="21" t="s">
        <v>315</v>
      </c>
      <c r="D40" s="21" t="s">
        <v>316</v>
      </c>
      <c r="E40" s="106" t="s">
        <v>317</v>
      </c>
      <c r="F40" s="41" t="s">
        <v>374</v>
      </c>
      <c r="G40" s="69" t="s">
        <v>375</v>
      </c>
      <c r="H40" s="110" t="s">
        <v>134</v>
      </c>
      <c r="I40" s="7" t="s">
        <v>420</v>
      </c>
      <c r="J40" s="32">
        <v>38708</v>
      </c>
      <c r="K40" s="21" t="s">
        <v>68</v>
      </c>
      <c r="L40" s="95" t="s">
        <v>318</v>
      </c>
      <c r="M40" s="46">
        <v>1</v>
      </c>
      <c r="N40" s="96">
        <v>1080049</v>
      </c>
      <c r="O40" s="155">
        <v>83290.990000000005</v>
      </c>
      <c r="P40" s="112">
        <v>3952487.36</v>
      </c>
      <c r="Q40" s="160">
        <v>0</v>
      </c>
      <c r="R40" s="150">
        <v>3952487.36</v>
      </c>
      <c r="S40" s="152"/>
      <c r="T40" s="134" t="s">
        <v>69</v>
      </c>
      <c r="U40" s="134"/>
      <c r="V40" s="109"/>
    </row>
    <row r="41" spans="1:22" ht="371.25">
      <c r="A41" s="120" t="s">
        <v>110</v>
      </c>
      <c r="B41" s="21" t="s">
        <v>78</v>
      </c>
      <c r="C41" s="113" t="s">
        <v>319</v>
      </c>
      <c r="D41" s="21" t="s">
        <v>316</v>
      </c>
      <c r="E41" s="174" t="s">
        <v>407</v>
      </c>
      <c r="F41" s="41" t="s">
        <v>327</v>
      </c>
      <c r="G41" s="69" t="s">
        <v>376</v>
      </c>
      <c r="H41" s="23" t="s">
        <v>134</v>
      </c>
      <c r="I41" s="39" t="s">
        <v>421</v>
      </c>
      <c r="J41" s="107">
        <v>41825</v>
      </c>
      <c r="K41" s="21" t="s">
        <v>68</v>
      </c>
      <c r="L41" s="108" t="s">
        <v>320</v>
      </c>
      <c r="M41" s="48">
        <v>1</v>
      </c>
      <c r="N41" s="64">
        <v>1080025</v>
      </c>
      <c r="O41" s="170">
        <v>515270</v>
      </c>
      <c r="P41" s="171">
        <v>3321387.33</v>
      </c>
      <c r="Q41" s="172">
        <v>0</v>
      </c>
      <c r="R41" s="173">
        <v>3321387.33</v>
      </c>
      <c r="S41" s="147"/>
      <c r="T41" s="133" t="s">
        <v>69</v>
      </c>
      <c r="U41" s="133"/>
      <c r="V41" s="22"/>
    </row>
    <row r="42" spans="1:22" ht="164.25" customHeight="1">
      <c r="A42" s="120" t="s">
        <v>111</v>
      </c>
      <c r="B42" s="21" t="s">
        <v>78</v>
      </c>
      <c r="C42" s="111" t="s">
        <v>322</v>
      </c>
      <c r="D42" s="3" t="s">
        <v>323</v>
      </c>
      <c r="E42" s="99" t="s">
        <v>142</v>
      </c>
      <c r="F42" s="15" t="s">
        <v>324</v>
      </c>
      <c r="G42" s="71" t="s">
        <v>377</v>
      </c>
      <c r="H42" s="23" t="s">
        <v>134</v>
      </c>
      <c r="I42" s="7" t="s">
        <v>422</v>
      </c>
      <c r="J42" s="98" t="s">
        <v>325</v>
      </c>
      <c r="K42" s="21" t="s">
        <v>68</v>
      </c>
      <c r="L42" s="97" t="s">
        <v>326</v>
      </c>
      <c r="M42" s="48">
        <v>1</v>
      </c>
      <c r="N42" s="64" t="s">
        <v>222</v>
      </c>
      <c r="O42" s="127">
        <v>16107.25</v>
      </c>
      <c r="P42" s="150">
        <v>0</v>
      </c>
      <c r="Q42" s="100">
        <v>0</v>
      </c>
      <c r="R42" s="150">
        <v>0</v>
      </c>
      <c r="S42" s="152"/>
      <c r="T42" s="133" t="s">
        <v>69</v>
      </c>
      <c r="U42" s="134"/>
      <c r="V42" s="109"/>
    </row>
    <row r="43" spans="1:22" ht="168" customHeight="1">
      <c r="A43" s="3" t="s">
        <v>321</v>
      </c>
      <c r="B43" s="3" t="s">
        <v>78</v>
      </c>
      <c r="C43" s="102" t="s">
        <v>330</v>
      </c>
      <c r="D43" s="3" t="s">
        <v>329</v>
      </c>
      <c r="E43" s="106" t="s">
        <v>408</v>
      </c>
      <c r="F43" s="15" t="s">
        <v>328</v>
      </c>
      <c r="G43" s="71"/>
      <c r="H43" s="115" t="s">
        <v>134</v>
      </c>
      <c r="I43" s="7" t="s">
        <v>423</v>
      </c>
      <c r="J43" s="98" t="s">
        <v>331</v>
      </c>
      <c r="K43" s="3" t="s">
        <v>68</v>
      </c>
      <c r="L43" s="97" t="s">
        <v>332</v>
      </c>
      <c r="M43" s="46">
        <v>1</v>
      </c>
      <c r="N43" s="35" t="s">
        <v>222</v>
      </c>
      <c r="O43" s="127">
        <v>666314</v>
      </c>
      <c r="P43" s="112">
        <v>14756037.050000001</v>
      </c>
      <c r="Q43" s="100">
        <v>0</v>
      </c>
      <c r="R43" s="112">
        <v>14756037.050000001</v>
      </c>
      <c r="S43" s="152"/>
      <c r="T43" s="134" t="s">
        <v>69</v>
      </c>
      <c r="U43" s="134"/>
      <c r="V43" s="109"/>
    </row>
    <row r="44" spans="1:22">
      <c r="A44" s="121" t="s">
        <v>339</v>
      </c>
      <c r="B44" s="114">
        <v>38</v>
      </c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</row>
  </sheetData>
  <mergeCells count="18">
    <mergeCell ref="O3:O4"/>
    <mergeCell ref="P3:R3"/>
    <mergeCell ref="S3:S4"/>
    <mergeCell ref="T3:T4"/>
    <mergeCell ref="B1:V1"/>
    <mergeCell ref="F3:F4"/>
    <mergeCell ref="G3:G4"/>
    <mergeCell ref="H3:H4"/>
    <mergeCell ref="I3:J3"/>
    <mergeCell ref="U3:U4"/>
    <mergeCell ref="V3:V4"/>
    <mergeCell ref="K3:M3"/>
    <mergeCell ref="N3:N4"/>
    <mergeCell ref="A3:A4"/>
    <mergeCell ref="B3:B4"/>
    <mergeCell ref="C3:C4"/>
    <mergeCell ref="D3:D4"/>
    <mergeCell ref="E3:E4"/>
  </mergeCells>
  <pageMargins left="0.25" right="0.25" top="0.75" bottom="0.75" header="0.3" footer="0.3"/>
  <pageSetup paperSize="9" scale="7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10"/>
  <sheetViews>
    <sheetView workbookViewId="0">
      <selection activeCell="I6" sqref="I6"/>
    </sheetView>
  </sheetViews>
  <sheetFormatPr defaultRowHeight="15"/>
  <cols>
    <col min="8" max="8" width="12.85546875" customWidth="1"/>
    <col min="9" max="9" width="14.140625" customWidth="1"/>
  </cols>
  <sheetData>
    <row r="1" spans="1:22">
      <c r="A1" s="217" t="s">
        <v>112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</row>
    <row r="2" spans="1:22">
      <c r="A2" s="193" t="s">
        <v>1</v>
      </c>
      <c r="B2" s="193" t="s">
        <v>50</v>
      </c>
      <c r="C2" s="193" t="s">
        <v>51</v>
      </c>
      <c r="D2" s="193" t="s">
        <v>52</v>
      </c>
      <c r="E2" s="193" t="s">
        <v>53</v>
      </c>
      <c r="F2" s="193" t="s">
        <v>54</v>
      </c>
      <c r="G2" s="193" t="s">
        <v>113</v>
      </c>
      <c r="H2" s="184" t="s">
        <v>5</v>
      </c>
      <c r="I2" s="184" t="s">
        <v>56</v>
      </c>
      <c r="J2" s="184"/>
      <c r="K2" s="193" t="s">
        <v>57</v>
      </c>
      <c r="L2" s="193"/>
      <c r="M2" s="193"/>
      <c r="N2" s="193" t="s">
        <v>58</v>
      </c>
      <c r="O2" s="193" t="s">
        <v>59</v>
      </c>
      <c r="P2" s="184" t="s">
        <v>9</v>
      </c>
      <c r="Q2" s="184"/>
      <c r="R2" s="184"/>
      <c r="S2" s="184" t="s">
        <v>60</v>
      </c>
      <c r="T2" s="184" t="s">
        <v>61</v>
      </c>
      <c r="U2" s="184" t="s">
        <v>12</v>
      </c>
      <c r="V2" s="184" t="s">
        <v>13</v>
      </c>
    </row>
    <row r="3" spans="1:22" ht="63">
      <c r="A3" s="193"/>
      <c r="B3" s="193"/>
      <c r="C3" s="193"/>
      <c r="D3" s="193"/>
      <c r="E3" s="193"/>
      <c r="F3" s="193"/>
      <c r="G3" s="193"/>
      <c r="H3" s="184"/>
      <c r="I3" s="3" t="s">
        <v>14</v>
      </c>
      <c r="J3" s="3" t="s">
        <v>15</v>
      </c>
      <c r="K3" s="3" t="s">
        <v>62</v>
      </c>
      <c r="L3" s="4" t="s">
        <v>63</v>
      </c>
      <c r="M3" s="4" t="s">
        <v>64</v>
      </c>
      <c r="N3" s="193"/>
      <c r="O3" s="193"/>
      <c r="P3" s="3" t="s">
        <v>19</v>
      </c>
      <c r="Q3" s="3" t="s">
        <v>20</v>
      </c>
      <c r="R3" s="3" t="s">
        <v>21</v>
      </c>
      <c r="S3" s="184"/>
      <c r="T3" s="184"/>
      <c r="U3" s="184"/>
      <c r="V3" s="184"/>
    </row>
    <row r="4" spans="1:22">
      <c r="A4" s="21">
        <v>1</v>
      </c>
      <c r="B4" s="21">
        <v>2</v>
      </c>
      <c r="C4" s="21"/>
      <c r="D4" s="21"/>
      <c r="E4" s="21">
        <v>3</v>
      </c>
      <c r="F4" s="21">
        <v>4</v>
      </c>
      <c r="G4" s="21"/>
      <c r="H4" s="21">
        <v>5</v>
      </c>
      <c r="I4" s="21">
        <v>6</v>
      </c>
      <c r="J4" s="21">
        <v>7</v>
      </c>
      <c r="K4" s="21">
        <v>8</v>
      </c>
      <c r="L4" s="21">
        <v>9</v>
      </c>
      <c r="M4" s="21">
        <v>10</v>
      </c>
      <c r="N4" s="21"/>
      <c r="O4" s="21">
        <v>11</v>
      </c>
      <c r="P4" s="21">
        <v>12</v>
      </c>
      <c r="Q4" s="21">
        <v>13</v>
      </c>
      <c r="R4" s="22">
        <v>14</v>
      </c>
      <c r="S4" s="22">
        <v>15</v>
      </c>
      <c r="T4" s="22">
        <v>16</v>
      </c>
      <c r="U4" s="22">
        <v>17</v>
      </c>
      <c r="V4" s="22">
        <v>18</v>
      </c>
    </row>
    <row r="5" spans="1:22" ht="250.5" customHeight="1">
      <c r="A5" s="3" t="s">
        <v>114</v>
      </c>
      <c r="B5" s="21" t="s">
        <v>66</v>
      </c>
      <c r="C5" s="82" t="s">
        <v>201</v>
      </c>
      <c r="D5" s="82" t="s">
        <v>201</v>
      </c>
      <c r="E5" s="81" t="s">
        <v>202</v>
      </c>
      <c r="F5" s="69" t="s">
        <v>208</v>
      </c>
      <c r="G5" s="24" t="s">
        <v>209</v>
      </c>
      <c r="H5" s="66" t="s">
        <v>134</v>
      </c>
      <c r="I5" s="75" t="s">
        <v>204</v>
      </c>
      <c r="J5" s="73" t="s">
        <v>210</v>
      </c>
      <c r="K5" s="21" t="s">
        <v>68</v>
      </c>
      <c r="L5" s="26">
        <v>286</v>
      </c>
      <c r="M5" s="25">
        <v>1</v>
      </c>
      <c r="N5" s="83">
        <v>102001</v>
      </c>
      <c r="O5" s="179" t="s">
        <v>380</v>
      </c>
      <c r="P5" s="84">
        <v>525979.43999999994</v>
      </c>
      <c r="Q5" s="84">
        <v>525979.43999999994</v>
      </c>
      <c r="R5" s="84">
        <f>P5-Q5</f>
        <v>0</v>
      </c>
      <c r="S5" s="29"/>
      <c r="T5" s="22" t="s">
        <v>69</v>
      </c>
      <c r="U5" s="109"/>
      <c r="V5" s="109"/>
    </row>
    <row r="6" spans="1:22" ht="249.75" customHeight="1">
      <c r="A6" s="3" t="s">
        <v>115</v>
      </c>
      <c r="B6" s="21" t="s">
        <v>66</v>
      </c>
      <c r="C6" s="82" t="s">
        <v>201</v>
      </c>
      <c r="D6" s="82" t="s">
        <v>201</v>
      </c>
      <c r="E6" s="81" t="s">
        <v>202</v>
      </c>
      <c r="F6" s="24" t="s">
        <v>211</v>
      </c>
      <c r="G6" s="24" t="s">
        <v>209</v>
      </c>
      <c r="H6" s="66" t="s">
        <v>134</v>
      </c>
      <c r="I6" s="85" t="s">
        <v>212</v>
      </c>
      <c r="J6" s="40">
        <v>35794</v>
      </c>
      <c r="K6" s="21" t="s">
        <v>68</v>
      </c>
      <c r="L6" s="26">
        <v>116.8</v>
      </c>
      <c r="M6" s="25">
        <v>1</v>
      </c>
      <c r="N6" s="83">
        <v>1020002</v>
      </c>
      <c r="O6" s="80" t="s">
        <v>381</v>
      </c>
      <c r="P6" s="86">
        <v>10000</v>
      </c>
      <c r="Q6" s="87">
        <v>10000</v>
      </c>
      <c r="R6" s="88">
        <v>0</v>
      </c>
      <c r="S6" s="29"/>
      <c r="T6" s="22" t="s">
        <v>69</v>
      </c>
      <c r="U6" s="34"/>
      <c r="V6" s="38"/>
    </row>
    <row r="7" spans="1:22">
      <c r="A7" s="3" t="s">
        <v>339</v>
      </c>
      <c r="B7" s="3"/>
      <c r="C7" s="3"/>
      <c r="D7" s="3"/>
      <c r="E7" s="110"/>
      <c r="F7" s="31"/>
      <c r="G7" s="50"/>
      <c r="H7" s="110"/>
      <c r="I7" s="49"/>
      <c r="J7" s="32"/>
      <c r="K7" s="3"/>
      <c r="L7" s="33"/>
      <c r="M7" s="34"/>
      <c r="N7" s="33"/>
      <c r="O7" s="15"/>
      <c r="P7" s="36"/>
      <c r="Q7" s="33"/>
      <c r="R7" s="36"/>
      <c r="S7" s="37"/>
      <c r="T7" s="109"/>
      <c r="U7" s="34"/>
      <c r="V7" s="38"/>
    </row>
    <row r="8" spans="1:22" ht="15.75" thickBot="1">
      <c r="A8" s="215" t="s">
        <v>116</v>
      </c>
      <c r="B8" s="216"/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  <c r="V8" s="216"/>
    </row>
    <row r="9" spans="1:22" ht="331.5" thickBot="1">
      <c r="A9" s="51" t="s">
        <v>117</v>
      </c>
      <c r="B9" s="51" t="s">
        <v>50</v>
      </c>
      <c r="C9" s="51" t="s">
        <v>51</v>
      </c>
      <c r="D9" s="51" t="s">
        <v>52</v>
      </c>
      <c r="E9" s="51" t="s">
        <v>118</v>
      </c>
      <c r="F9" s="51" t="s">
        <v>119</v>
      </c>
      <c r="G9" s="51" t="s">
        <v>120</v>
      </c>
      <c r="H9" s="52" t="s">
        <v>121</v>
      </c>
      <c r="I9" s="53" t="s">
        <v>122</v>
      </c>
      <c r="J9" s="54" t="s">
        <v>123</v>
      </c>
      <c r="K9" s="55" t="s">
        <v>124</v>
      </c>
      <c r="L9" s="55" t="s">
        <v>125</v>
      </c>
      <c r="M9" s="55" t="s">
        <v>126</v>
      </c>
      <c r="N9" s="55" t="s">
        <v>127</v>
      </c>
      <c r="O9" s="56"/>
      <c r="P9" s="56"/>
      <c r="Q9" s="56"/>
      <c r="R9" s="56"/>
      <c r="S9" s="56"/>
      <c r="T9" s="56"/>
      <c r="U9" s="56"/>
      <c r="V9" s="56"/>
    </row>
    <row r="10" spans="1:22" ht="16.5" thickBot="1">
      <c r="A10" s="57">
        <v>1</v>
      </c>
      <c r="B10" s="57">
        <v>2</v>
      </c>
      <c r="C10" s="57">
        <v>3</v>
      </c>
      <c r="D10" s="57">
        <v>4</v>
      </c>
      <c r="E10" s="57">
        <v>5</v>
      </c>
      <c r="F10" s="57">
        <v>6</v>
      </c>
      <c r="G10" s="57">
        <v>7</v>
      </c>
      <c r="H10" s="58">
        <v>8</v>
      </c>
      <c r="I10" s="59">
        <v>9</v>
      </c>
      <c r="J10" s="58">
        <v>10</v>
      </c>
      <c r="K10" s="60">
        <v>11</v>
      </c>
      <c r="L10" s="60">
        <v>12</v>
      </c>
      <c r="M10" s="60">
        <v>13</v>
      </c>
      <c r="N10" s="60">
        <v>14</v>
      </c>
      <c r="O10" s="2"/>
      <c r="P10" s="2"/>
      <c r="Q10" s="2"/>
      <c r="R10" s="2"/>
      <c r="S10" s="2"/>
      <c r="T10" s="2"/>
      <c r="U10" s="2"/>
      <c r="V10" s="2"/>
    </row>
  </sheetData>
  <mergeCells count="19">
    <mergeCell ref="A1:V1"/>
    <mergeCell ref="A2:A3"/>
    <mergeCell ref="B2:B3"/>
    <mergeCell ref="C2:C3"/>
    <mergeCell ref="D2:D3"/>
    <mergeCell ref="E2:E3"/>
    <mergeCell ref="F2:F3"/>
    <mergeCell ref="G2:G3"/>
    <mergeCell ref="H2:H3"/>
    <mergeCell ref="I2:J2"/>
    <mergeCell ref="U2:U3"/>
    <mergeCell ref="V2:V3"/>
    <mergeCell ref="A8:V8"/>
    <mergeCell ref="K2:M2"/>
    <mergeCell ref="N2:N3"/>
    <mergeCell ref="O2:O3"/>
    <mergeCell ref="P2:R2"/>
    <mergeCell ref="S2:S3"/>
    <mergeCell ref="T2:T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1. п. 1,1</vt:lpstr>
      <vt:lpstr>Раздел 1. п.1.2</vt:lpstr>
      <vt:lpstr>Раздел 1 п.1.3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2024-05-15T08:47:58Z</dcterms:modified>
</cp:coreProperties>
</file>